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autoCompressPictures="0" defaultThemeVersion="124226"/>
  <mc:AlternateContent xmlns:mc="http://schemas.openxmlformats.org/markup-compatibility/2006">
    <mc:Choice Requires="x15">
      <x15ac:absPath xmlns:x15ac="http://schemas.microsoft.com/office/spreadsheetml/2010/11/ac" url="G:\Sustainability\B. Ambitions\Capacity Building\Certifications\Green Workplace\Green Workplace Checklist Revisions\"/>
    </mc:Choice>
  </mc:AlternateContent>
  <bookViews>
    <workbookView xWindow="0" yWindow="0" windowWidth="19440" windowHeight="7752"/>
  </bookViews>
  <sheets>
    <sheet name="Instructions" sheetId="1" r:id="rId1"/>
    <sheet name="User Information" sheetId="5" r:id="rId2"/>
    <sheet name="Food &amp; Well-being" sheetId="9" r:id="rId3"/>
    <sheet name="Materials Management" sheetId="8" r:id="rId4"/>
    <sheet name="Natural &amp; Built Environment" sheetId="7" r:id="rId5"/>
    <sheet name="Energy" sheetId="6" r:id="rId6"/>
    <sheet name="Leadership" sheetId="10" r:id="rId7"/>
    <sheet name="Innovation Items" sheetId="11" r:id="rId8"/>
    <sheet name="Total Points Earned" sheetId="12" r:id="rId9"/>
  </sheets>
  <definedNames>
    <definedName name="_xlnm.Print_Area" localSheetId="5">Energy!$A$1:$J$21</definedName>
    <definedName name="_xlnm.Print_Area" localSheetId="2">'Food &amp; Well-being'!$A$1:$F$20</definedName>
    <definedName name="_xlnm.Print_Area" localSheetId="7">'Innovation Items'!$A$1:$K$22</definedName>
    <definedName name="_xlnm.Print_Area" localSheetId="6">Leadership!$A$1:$J$22</definedName>
    <definedName name="_xlnm.Print_Area" localSheetId="3">'Materials Management'!$A$1:$E$21</definedName>
    <definedName name="_xlnm.Print_Area" localSheetId="4">'Natural &amp; Built Environment'!$A$1:$E$19</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D19" i="7" l="1"/>
  <c r="D18" i="7"/>
  <c r="D20" i="9"/>
  <c r="D21" i="10"/>
  <c r="D20" i="8"/>
  <c r="D20" i="6"/>
  <c r="D9" i="12"/>
  <c r="D21" i="9"/>
  <c r="D22" i="10"/>
  <c r="D21" i="8"/>
  <c r="D21" i="6"/>
  <c r="D13" i="12"/>
</calcChain>
</file>

<file path=xl/sharedStrings.xml><?xml version="1.0" encoding="utf-8"?>
<sst xmlns="http://schemas.openxmlformats.org/spreadsheetml/2006/main" count="293" uniqueCount="173">
  <si>
    <t>Your Name</t>
  </si>
  <si>
    <t>Your Email</t>
  </si>
  <si>
    <t>Your Workplace Name</t>
  </si>
  <si>
    <t>Workplace Address</t>
  </si>
  <si>
    <t>Number of colleagues in your workplace</t>
  </si>
  <si>
    <t>We have discussed the most efficient use of space as a workplace.</t>
  </si>
  <si>
    <t>Bonus Actions</t>
  </si>
  <si>
    <t>When purchasing airfare for Yale-related travel, we offset our emissions with a donation to the Yale community carbon fund or carbon offsets.</t>
  </si>
  <si>
    <t xml:space="preserve">When traveling to and from airports for Yale-related travel, we prioritize shared transportation such as airport shuttles and trains where feasible. </t>
  </si>
  <si>
    <t>50% or more of our staff commute to work using a mode of transportation other than a single occupancy vehicle.</t>
  </si>
  <si>
    <t>In our workplace we have prominently posted information about transportation options.</t>
  </si>
  <si>
    <t>Materials Management</t>
  </si>
  <si>
    <t>We adhere to the Sustainable Procurement Guidelines and purchase sustainable products using SciQuest.</t>
  </si>
  <si>
    <t xml:space="preserve">We have an ordering system that minimizes the number of office supply deliveries to our workplace. </t>
  </si>
  <si>
    <t>We purchase paper with at least 50% post-consumer recycled content.</t>
  </si>
  <si>
    <t>We have implemented changes to reduce our paper use by utilizing electronic communications, filing systems, and double-sided printer default settings.</t>
  </si>
  <si>
    <t>Items that are no longer needed but are still usable are posted on the Eli Exchange website.</t>
  </si>
  <si>
    <t>All coffee and tea purchased by the workplace is fairly traded and organic.</t>
  </si>
  <si>
    <t>Leadership</t>
  </si>
  <si>
    <t>We have reviewed the Yale Sustainability Strategic Plan online and have disseminated the Plan to our community.</t>
  </si>
  <si>
    <t>We have a workplace representative who attends monthly Sustainability Leader meetings.</t>
  </si>
  <si>
    <t xml:space="preserve">We receive the Office of Sustainability's monthly campaign and forward it workplace-wide. </t>
  </si>
  <si>
    <t xml:space="preserve">Our workplace has a green team which meets every month to set sustainability goals and discuss progress toward these goals. </t>
  </si>
  <si>
    <t>We have suggested that sustainability be integrated into performance reviews and job descriptions, when appropriate.</t>
  </si>
  <si>
    <t>We monitor the amount of office supply deliveries, have set a quantifiable goal to reduce purchases, and have developed a strategy to achieve it.</t>
  </si>
  <si>
    <t>We have set a quantifiable goal to reduce our paper use and have developed a strategy to achieve it.</t>
  </si>
  <si>
    <t>yes</t>
  </si>
  <si>
    <t>no</t>
  </si>
  <si>
    <t>not applicable</t>
  </si>
  <si>
    <t>No</t>
  </si>
  <si>
    <t>Yes</t>
  </si>
  <si>
    <t>Not Applicable</t>
  </si>
  <si>
    <t>Not applicable</t>
  </si>
  <si>
    <t>a</t>
  </si>
  <si>
    <t>Innovation Items</t>
  </si>
  <si>
    <t>Total Points:</t>
  </si>
  <si>
    <t>Total points:</t>
  </si>
  <si>
    <t xml:space="preserve"> Y A</t>
  </si>
  <si>
    <t>L E</t>
  </si>
  <si>
    <t>We seek Green Event Certification for all major workplace events.</t>
  </si>
  <si>
    <t>We have a system to store and distribute office supplies so that they can be shared. We also reuse office supplies and generally refrain from making unnecessary purchases.</t>
  </si>
  <si>
    <t>Instructions</t>
  </si>
  <si>
    <t>More Information</t>
  </si>
  <si>
    <t>More information</t>
  </si>
  <si>
    <t>User Information</t>
  </si>
  <si>
    <t>Green Workplace Overview &amp; Instructions</t>
  </si>
  <si>
    <t>Look for these two eco labels while purchasing products through SciQuest.</t>
  </si>
  <si>
    <t>Select answer below</t>
  </si>
  <si>
    <t>select</t>
  </si>
  <si>
    <t>If we supply paper products to staff in break rooms or kitchens, we purchase napkins and paper towels made from the highest percent recycled content possible.</t>
  </si>
  <si>
    <t>If we have control over our workspace's temperature, we follow institutional policy for temperature settings in buildings (summer 75F, winter 60-68F).</t>
  </si>
  <si>
    <r>
      <t>We observe the winter recess temperature set-points and notify our Facilities Superintendent if space(s) will be</t>
    </r>
    <r>
      <rPr>
        <i/>
        <sz val="11"/>
        <color theme="1"/>
        <rFont val="Calibri"/>
        <family val="2"/>
        <scheme val="minor"/>
      </rPr>
      <t xml:space="preserve"> </t>
    </r>
    <r>
      <rPr>
        <sz val="11"/>
        <color theme="1"/>
        <rFont val="Calibri"/>
        <family val="2"/>
        <scheme val="minor"/>
      </rPr>
      <t>empty</t>
    </r>
    <r>
      <rPr>
        <i/>
        <sz val="11"/>
        <color theme="1"/>
        <rFont val="Calibri"/>
        <family val="2"/>
        <scheme val="minor"/>
      </rPr>
      <t xml:space="preserve"> for more than a week.</t>
    </r>
  </si>
  <si>
    <t>Select</t>
  </si>
  <si>
    <t>Our refrigerator is Energy Star certified and appropriately sized. If we frequently have a empty refrigerator, we have looked into downsizing.</t>
  </si>
  <si>
    <t>Our staff knows how to contact the appropriate point-person to report issues regarding building temperature control.</t>
  </si>
  <si>
    <t>When possible, we use equipment for web and video conferencing to reduce travel emissions.</t>
  </si>
  <si>
    <t>We enforce the university policy and do not allow the use of personal space heaters at desks.</t>
  </si>
  <si>
    <t>We have ensured that all SciQuest users have the appropriate shipping address in their SciQuest profile for efficient delivery of merchandise.</t>
  </si>
  <si>
    <t>Providing this information to new colleagues can help set the tone that sustainability it an cornerstone of your work culture.</t>
  </si>
  <si>
    <t xml:space="preserve">This may be more appropriate to certain individuals within your team, for example those in charge of purchasing, travel logistics, or building maintenance. However, any team member who finds innovative ways to do things more efficiently should also be recognized. </t>
  </si>
  <si>
    <t>These short updates can recognize progress made toward sustainability goals, publicize upcoming events such as local food potlucks, or help educate team members about on-going initiatives such as recycling or alternative transportation options.</t>
  </si>
  <si>
    <t xml:space="preserve">4. Your points will self-tally as you fill out the checklist; view points earned on the last tab. </t>
  </si>
  <si>
    <t xml:space="preserve">Create (or expand) your shared supply room. Consider changing your workplace policy to encourage using the supply room before ordering common supplies online.  </t>
  </si>
  <si>
    <t xml:space="preserve">Natural light has been noted to increase productivity in the workplace and reduce stress. </t>
  </si>
  <si>
    <t>We have arranged our workplace to maximize the use of natural light whenever possible.</t>
  </si>
  <si>
    <t>Y-A-L-E</t>
  </si>
  <si>
    <t>level of Certification achieved*</t>
  </si>
  <si>
    <t>Y-A-L</t>
  </si>
  <si>
    <t>Y-A</t>
  </si>
  <si>
    <t>Y</t>
  </si>
  <si>
    <t>Food &amp; Well-being</t>
  </si>
  <si>
    <t>Natural &amp; Built Environment</t>
  </si>
  <si>
    <t xml:space="preserve">Title: </t>
  </si>
  <si>
    <t xml:space="preserve">Description: </t>
  </si>
  <si>
    <t xml:space="preserve">We encourage staff to use the stairs instead of elevators and to walk during their lunch breaks. </t>
  </si>
  <si>
    <t>Our workplace offers reusable plates, cups, and silverware (along with a means to wash them) in each kitchen or break room.</t>
  </si>
  <si>
    <t>More than half of our staff participate in Being Well at Yale challenges.</t>
  </si>
  <si>
    <t>We recognize members of our staff who get additional exercise during the workday by walking, biking, or taking the shuttle for trips around campus.</t>
  </si>
  <si>
    <t xml:space="preserve">We offer healthy foods to our staff at official work events such as staff meetings or celebrations. </t>
  </si>
  <si>
    <t>At least 50% of our staff have mapped a walk/bike/transit route in Google maps to view options, or have viewed NuRide map 'finding your neighbors' for rideshare ideas.</t>
  </si>
  <si>
    <t>Employees are aware of the Zagster bike share program.</t>
  </si>
  <si>
    <t>We have a departmental ZipCar membership and use ZipCar (instead of using personal vehicles) when travel is necessary.</t>
  </si>
  <si>
    <t xml:space="preserve">All employees in our workplace have reviewed the Building Occupancy Training PowerPoint from Facilities. </t>
  </si>
  <si>
    <t>We have unplugged or consolidated under-used electrical equipment such as scanners, fax machines, and microwaves.</t>
  </si>
  <si>
    <t xml:space="preserve">Information about our sustainability goals and guidelines for best practices are provided to new hires and students, if applicable. </t>
  </si>
  <si>
    <t>We devote at least five minutes of our staff meeting to sustainability updates.</t>
  </si>
  <si>
    <t xml:space="preserve">We have set a quantifiable goal for a percentage of staff not driving alone for their commute, and have developed a strategy to achieve it. </t>
  </si>
  <si>
    <t>This recognition could be combined with larger wellness initiatives or competitions held throughout the year.</t>
  </si>
  <si>
    <t>There's no need to give up cake, but try to also offer healthy alternatives at every function to support colleagues who are trying to make healthier choices.</t>
  </si>
  <si>
    <t>Your green team can either be volunteers or representatives from different sections within your unit.</t>
  </si>
  <si>
    <r>
      <t xml:space="preserve">The </t>
    </r>
    <r>
      <rPr>
        <u/>
        <sz val="9"/>
        <color rgb="FF0000FF"/>
        <rFont val="Calibri"/>
        <family val="2"/>
        <scheme val="minor"/>
      </rPr>
      <t>Technology Checklist</t>
    </r>
    <r>
      <rPr>
        <sz val="9"/>
        <color theme="1" tint="0.249977111117893"/>
        <rFont val="Calibri"/>
        <family val="2"/>
        <scheme val="minor"/>
      </rPr>
      <t xml:space="preserve"> will help you and your DSP find energy saving opportunities that make the most sense for your workspace. </t>
    </r>
  </si>
  <si>
    <r>
      <rPr>
        <sz val="9"/>
        <color theme="1" tint="0.34998626667073579"/>
        <rFont val="Calibri"/>
        <family val="2"/>
        <scheme val="minor"/>
      </rPr>
      <t>Old inefficient refrigerators can consume a surprising amount of energy. To find a more efficient model and save on energy costs visit the</t>
    </r>
    <r>
      <rPr>
        <sz val="9"/>
        <color theme="10"/>
        <rFont val="Calibri"/>
        <family val="2"/>
        <scheme val="minor"/>
      </rPr>
      <t xml:space="preserve"> </t>
    </r>
    <r>
      <rPr>
        <u/>
        <sz val="9"/>
        <color theme="10"/>
        <rFont val="Calibri"/>
        <family val="2"/>
        <scheme val="minor"/>
      </rPr>
      <t>Energy Star website</t>
    </r>
    <r>
      <rPr>
        <u/>
        <sz val="9"/>
        <color theme="1" tint="0.34998626667073579"/>
        <rFont val="Calibri"/>
        <family val="2"/>
        <scheme val="minor"/>
      </rPr>
      <t xml:space="preserve"> </t>
    </r>
    <r>
      <rPr>
        <sz val="9"/>
        <color theme="1" tint="0.34998626667073579"/>
        <rFont val="Calibri"/>
        <family val="2"/>
        <scheme val="minor"/>
      </rPr>
      <t>to find the best models.</t>
    </r>
  </si>
  <si>
    <r>
      <rPr>
        <sz val="9"/>
        <color theme="1" tint="0.34998626667073579"/>
        <rFont val="Calibri"/>
        <family val="2"/>
        <scheme val="minor"/>
      </rPr>
      <t>To offset the impact of your travel consider making a donation to</t>
    </r>
    <r>
      <rPr>
        <sz val="9"/>
        <color theme="10"/>
        <rFont val="Calibri"/>
        <family val="2"/>
        <scheme val="minor"/>
      </rPr>
      <t xml:space="preserve"> </t>
    </r>
    <r>
      <rPr>
        <u/>
        <sz val="9"/>
        <color theme="10"/>
        <rFont val="Calibri"/>
        <family val="2"/>
        <scheme val="minor"/>
      </rPr>
      <t>Yale's Community Carbon Fund</t>
    </r>
    <r>
      <rPr>
        <sz val="9"/>
        <color theme="10"/>
        <rFont val="Calibri"/>
        <family val="2"/>
        <scheme val="minor"/>
      </rPr>
      <t xml:space="preserve">. </t>
    </r>
  </si>
  <si>
    <r>
      <rPr>
        <sz val="9"/>
        <color theme="1" tint="0.34998626667073579"/>
        <rFont val="Calibri"/>
        <family val="2"/>
        <scheme val="minor"/>
      </rPr>
      <t xml:space="preserve">Sign up to receive </t>
    </r>
    <r>
      <rPr>
        <u/>
        <sz val="9"/>
        <color rgb="FF0000FF"/>
        <rFont val="Calibri"/>
        <family val="2"/>
        <scheme val="minor"/>
      </rPr>
      <t>monthly campaigns</t>
    </r>
    <r>
      <rPr>
        <sz val="9"/>
        <color theme="1" tint="0.34998626667073579"/>
        <rFont val="Calibri"/>
        <family val="2"/>
        <scheme val="minor"/>
      </rPr>
      <t xml:space="preserve"> from the Office of Sustainability.</t>
    </r>
  </si>
  <si>
    <r>
      <rPr>
        <sz val="9"/>
        <color theme="1" tint="0.34998626667073579"/>
        <rFont val="Calibri"/>
        <family val="2"/>
        <scheme val="minor"/>
      </rPr>
      <t>NuRide can assist with finding rideshare partners in your area. To learn more about how NuRide works and other matching programs visit</t>
    </r>
    <r>
      <rPr>
        <sz val="9"/>
        <color theme="1"/>
        <rFont val="Calibri"/>
        <family val="2"/>
        <scheme val="minor"/>
      </rPr>
      <t xml:space="preserve"> </t>
    </r>
    <r>
      <rPr>
        <u/>
        <sz val="9"/>
        <color theme="10"/>
        <rFont val="Calibri"/>
        <family val="2"/>
        <scheme val="minor"/>
      </rPr>
      <t>Yale's Rideshare webpage.</t>
    </r>
  </si>
  <si>
    <r>
      <rPr>
        <sz val="9"/>
        <color theme="1" tint="0.34998626667073579"/>
        <rFont val="Calibri"/>
        <family val="2"/>
        <scheme val="minor"/>
      </rPr>
      <t>Yale now has 50 shared bikes available to the Yale Community;</t>
    </r>
    <r>
      <rPr>
        <sz val="9"/>
        <color theme="1"/>
        <rFont val="Calibri"/>
        <family val="2"/>
        <scheme val="minor"/>
      </rPr>
      <t xml:space="preserve"> </t>
    </r>
    <r>
      <rPr>
        <u/>
        <sz val="9"/>
        <color rgb="FF0000FF"/>
        <rFont val="Calibri"/>
        <family val="2"/>
        <scheme val="minor"/>
      </rPr>
      <t>learn more about the program</t>
    </r>
    <r>
      <rPr>
        <sz val="9"/>
        <color theme="1"/>
        <rFont val="Calibri"/>
        <family val="2"/>
        <scheme val="minor"/>
      </rPr>
      <t xml:space="preserve">. </t>
    </r>
  </si>
  <si>
    <r>
      <rPr>
        <sz val="9"/>
        <color theme="1" tint="0.34998626667073579"/>
        <rFont val="Calibri"/>
        <family val="2"/>
        <scheme val="minor"/>
      </rPr>
      <t xml:space="preserve">Yale has partnered with ZipCar (a car sharing service) to offer discounted memberships. </t>
    </r>
    <r>
      <rPr>
        <u/>
        <sz val="9"/>
        <color rgb="FF0000FF"/>
        <rFont val="Calibri"/>
        <family val="2"/>
        <scheme val="minor"/>
      </rPr>
      <t>Learn more and sign up</t>
    </r>
    <r>
      <rPr>
        <sz val="9"/>
        <color theme="1"/>
        <rFont val="Calibri"/>
        <family val="2"/>
        <scheme val="minor"/>
      </rPr>
      <t xml:space="preserve">. </t>
    </r>
  </si>
  <si>
    <r>
      <rPr>
        <u/>
        <sz val="9"/>
        <color rgb="FF0000FF"/>
        <rFont val="Calibri"/>
        <family val="2"/>
        <scheme val="minor"/>
      </rPr>
      <t>Learn more</t>
    </r>
    <r>
      <rPr>
        <sz val="9"/>
        <color theme="1"/>
        <rFont val="Calibri"/>
        <family val="2"/>
        <scheme val="minor"/>
      </rPr>
      <t xml:space="preserve"> </t>
    </r>
    <r>
      <rPr>
        <sz val="9"/>
        <color theme="1" tint="0.34998626667073579"/>
        <rFont val="Calibri"/>
        <family val="2"/>
        <scheme val="minor"/>
      </rPr>
      <t xml:space="preserve">about traveling to area airports. </t>
    </r>
  </si>
  <si>
    <r>
      <rPr>
        <sz val="9"/>
        <color theme="1" tint="0.34998626667073579"/>
        <rFont val="Calibri"/>
        <family val="2"/>
        <scheme val="minor"/>
      </rPr>
      <t>A number of</t>
    </r>
    <r>
      <rPr>
        <u/>
        <sz val="9"/>
        <color theme="10"/>
        <rFont val="Calibri"/>
        <family val="2"/>
        <scheme val="minor"/>
      </rPr>
      <t xml:space="preserve"> posters and fact sheets are available for download</t>
    </r>
    <r>
      <rPr>
        <sz val="9"/>
        <color theme="1"/>
        <rFont val="Calibri"/>
        <family val="2"/>
        <scheme val="minor"/>
      </rPr>
      <t>.</t>
    </r>
    <r>
      <rPr>
        <sz val="9"/>
        <color theme="1" tint="0.34998626667073579"/>
        <rFont val="Calibri"/>
        <family val="2"/>
        <scheme val="minor"/>
      </rPr>
      <t xml:space="preserve"> New resources are added frequently so be sure to check back often.</t>
    </r>
  </si>
  <si>
    <r>
      <rPr>
        <sz val="9"/>
        <color theme="1" tint="0.34998626667073579"/>
        <rFont val="Calibri"/>
        <family val="2"/>
        <scheme val="minor"/>
      </rPr>
      <t>A good first step is to save orders using Office Max on SciQuest.</t>
    </r>
    <r>
      <rPr>
        <sz val="9"/>
        <rFont val="Calibri"/>
        <family val="2"/>
        <scheme val="minor"/>
      </rPr>
      <t xml:space="preserve"> </t>
    </r>
    <r>
      <rPr>
        <u/>
        <sz val="9"/>
        <color rgb="FF0000FF"/>
        <rFont val="Calibri"/>
        <family val="2"/>
        <scheme val="minor"/>
      </rPr>
      <t>Consolidate your items</t>
    </r>
    <r>
      <rPr>
        <sz val="9"/>
        <color theme="1" tint="0.34998626667073579"/>
        <rFont val="Calibri"/>
        <family val="2"/>
        <scheme val="minor"/>
      </rPr>
      <t xml:space="preserve"> and place an order only when necessary. </t>
    </r>
  </si>
  <si>
    <t xml:space="preserve">1. Input your information into the "User Information" tab.  </t>
  </si>
  <si>
    <t xml:space="preserve">Taking the stairs saves energy and can provide a quick boost of energy during the workday. Incorporating exercise into the workday improves well-being as well as long-term productivity. </t>
  </si>
  <si>
    <t>Single stream recycling bins are paired with trash bins and are clearly labeled "Single Stream Recycling" or "Trash Only".</t>
  </si>
  <si>
    <r>
      <rPr>
        <sz val="9"/>
        <color theme="1" tint="0.34998626667073579"/>
        <rFont val="Calibri"/>
        <family val="2"/>
        <scheme val="minor"/>
      </rPr>
      <t xml:space="preserve">For more information on the program see our </t>
    </r>
    <r>
      <rPr>
        <u/>
        <sz val="9"/>
        <color theme="10"/>
        <rFont val="Calibri"/>
        <family val="2"/>
        <scheme val="minor"/>
      </rPr>
      <t>webpage</t>
    </r>
    <r>
      <rPr>
        <sz val="9"/>
        <color theme="1" tint="0.34998626667073579"/>
        <rFont val="Calibri"/>
        <family val="2"/>
        <scheme val="minor"/>
      </rPr>
      <t xml:space="preserve"> about the Sustainability Leaders. </t>
    </r>
  </si>
  <si>
    <r>
      <rPr>
        <sz val="9"/>
        <color theme="1" tint="0.34998626667073579"/>
        <rFont val="Calibri"/>
        <family val="2"/>
        <scheme val="minor"/>
      </rPr>
      <t xml:space="preserve">Remove the temptation to create trash and save money by not supplying free disposable cups, forks and other products in shared spaces. To show your colleagues how small steps can really add up circulate our </t>
    </r>
    <r>
      <rPr>
        <sz val="9"/>
        <color rgb="FF0000FF"/>
        <rFont val="Calibri"/>
        <family val="2"/>
        <scheme val="minor"/>
      </rPr>
      <t>"</t>
    </r>
    <r>
      <rPr>
        <u/>
        <sz val="9"/>
        <color rgb="FF0000FF"/>
        <rFont val="Calibri"/>
        <family val="2"/>
        <scheme val="minor"/>
      </rPr>
      <t>Bring Your Own" video</t>
    </r>
    <r>
      <rPr>
        <sz val="9"/>
        <rFont val="Calibri"/>
        <family val="2"/>
        <scheme val="minor"/>
      </rPr>
      <t xml:space="preserve">.  </t>
    </r>
  </si>
  <si>
    <r>
      <rPr>
        <sz val="9"/>
        <color theme="1" tint="0.34998626667073579"/>
        <rFont val="Calibri"/>
        <family val="2"/>
        <scheme val="minor"/>
      </rPr>
      <t>Try using</t>
    </r>
    <r>
      <rPr>
        <sz val="9"/>
        <color theme="10"/>
        <rFont val="Calibri"/>
        <family val="2"/>
        <scheme val="minor"/>
      </rPr>
      <t xml:space="preserve"> </t>
    </r>
    <r>
      <rPr>
        <u/>
        <sz val="9"/>
        <color theme="10"/>
        <rFont val="Calibri"/>
        <family val="2"/>
        <scheme val="minor"/>
      </rPr>
      <t>GoodGuide.com</t>
    </r>
    <r>
      <rPr>
        <sz val="9"/>
        <color theme="10"/>
        <rFont val="Calibri"/>
        <family val="2"/>
        <scheme val="minor"/>
      </rPr>
      <t xml:space="preserve"> </t>
    </r>
    <r>
      <rPr>
        <sz val="9"/>
        <color theme="1" tint="0.34998626667073579"/>
        <rFont val="Calibri"/>
        <family val="2"/>
        <scheme val="minor"/>
      </rPr>
      <t>to find the products that are best for your health and the planet.</t>
    </r>
  </si>
  <si>
    <t>We use cleaning supplies that are Green Seal Certified or EPA Design for Environment approved in our kitchen or break room.</t>
  </si>
  <si>
    <t>Our staff members are aware of how to dispose of electronic equipment through Environmental Health and Safety.</t>
  </si>
  <si>
    <t>When possible, all windows are shut tightly during cold and hot weather. Storm windows are lowered in the winter. Window blinds are shut at night to help regulate temperature.</t>
  </si>
  <si>
    <t xml:space="preserve">Space heaters create a safety hazard and can disrupt the heating and cooling system throughout the entire building. </t>
  </si>
  <si>
    <t>Please take this opportunity to describe any other sustainable actions taken or practices adopted which are not covered by the other sections. The certification panel will consider each innovation item and provide additional points based on creative solutions to sustainability challenges.</t>
  </si>
  <si>
    <t>We have developed or are working on a sustainability action plan for our department.</t>
  </si>
  <si>
    <t xml:space="preserve">Sugary drinks have been linked to obesity, diabetes, heart disease and tooth decay; the average American consumes 45 gallons of sugar-sweetened beverages a year. </t>
  </si>
  <si>
    <t>Energy &amp; Greenhouse Gas Emissions</t>
  </si>
  <si>
    <r>
      <rPr>
        <sz val="9"/>
        <color theme="1" tint="0.34998626667073579"/>
        <rFont val="Calibri"/>
        <family val="2"/>
        <scheme val="minor"/>
      </rPr>
      <t>Many plastic containers are made with the chemical bisphenol A, which may have human health effects. Inspire your colleagues to ditch plastic water bottles by watching</t>
    </r>
    <r>
      <rPr>
        <sz val="9"/>
        <color theme="1"/>
        <rFont val="Calibri"/>
        <family val="2"/>
        <scheme val="minor"/>
      </rPr>
      <t xml:space="preserve"> </t>
    </r>
    <r>
      <rPr>
        <u/>
        <sz val="9"/>
        <color rgb="FF0000FF"/>
        <rFont val="Calibri"/>
        <family val="2"/>
        <scheme val="minor"/>
      </rPr>
      <t>The Story of Bottled Water</t>
    </r>
    <r>
      <rPr>
        <sz val="9"/>
        <rFont val="Calibri"/>
        <family val="2"/>
        <scheme val="minor"/>
      </rPr>
      <t>.</t>
    </r>
  </si>
  <si>
    <r>
      <rPr>
        <sz val="9"/>
        <color theme="1" tint="0.34998626667073579"/>
        <rFont val="Calibri"/>
        <family val="2"/>
        <scheme val="minor"/>
      </rPr>
      <t xml:space="preserve">A host of resources are available at the </t>
    </r>
    <r>
      <rPr>
        <u/>
        <sz val="9"/>
        <color rgb="FF0000FF"/>
        <rFont val="Calibri"/>
        <family val="2"/>
        <scheme val="minor"/>
      </rPr>
      <t>Being Well at Yale website</t>
    </r>
    <r>
      <rPr>
        <sz val="9"/>
        <rFont val="Calibri"/>
        <family val="2"/>
        <scheme val="minor"/>
      </rPr>
      <t>,</t>
    </r>
    <r>
      <rPr>
        <sz val="9"/>
        <color theme="1" tint="0.34998626667073579"/>
        <rFont val="Calibri"/>
        <family val="2"/>
        <scheme val="minor"/>
      </rPr>
      <t xml:space="preserve"> including a number of fun challenges designed to promote well-being across campus.</t>
    </r>
  </si>
  <si>
    <r>
      <t xml:space="preserve">Use project management tools like Basecamp to reduce the need for paperwork and store files electronically on the </t>
    </r>
    <r>
      <rPr>
        <u/>
        <sz val="9"/>
        <color rgb="FF0000FF"/>
        <rFont val="Calibri"/>
        <family val="2"/>
        <scheme val="minor"/>
      </rPr>
      <t>Box at Yale</t>
    </r>
    <r>
      <rPr>
        <sz val="9"/>
        <color theme="1" tint="0.34998626667073579"/>
        <rFont val="Calibri"/>
        <family val="2"/>
        <scheme val="minor"/>
      </rPr>
      <t>.</t>
    </r>
  </si>
  <si>
    <t>When we need to purchase furniture, office supplies or electronics, we first check to see if items are available through the Eli Surplus Exchange website.</t>
  </si>
  <si>
    <r>
      <rPr>
        <sz val="9"/>
        <color theme="1" tint="0.34998626667073579"/>
        <rFont val="Calibri"/>
        <family val="2"/>
        <scheme val="minor"/>
      </rPr>
      <t xml:space="preserve">The items listed on the </t>
    </r>
    <r>
      <rPr>
        <u/>
        <sz val="9"/>
        <color theme="10"/>
        <rFont val="Calibri"/>
        <family val="2"/>
        <scheme val="minor"/>
      </rPr>
      <t>Eli Surplus Exchange website</t>
    </r>
    <r>
      <rPr>
        <sz val="9"/>
        <color theme="1" tint="0.34998626667073579"/>
        <rFont val="Calibri"/>
        <family val="2"/>
        <scheme val="minor"/>
      </rPr>
      <t xml:space="preserve"> are constantly changing and are significantly less expensive than buying new products. </t>
    </r>
  </si>
  <si>
    <r>
      <rPr>
        <sz val="9"/>
        <color theme="1" tint="0.34998626667073579"/>
        <rFont val="Calibri"/>
        <family val="2"/>
        <scheme val="minor"/>
      </rPr>
      <t>Unneeded items can be listed on the</t>
    </r>
    <r>
      <rPr>
        <sz val="9"/>
        <color theme="1" tint="0.34998626667073579"/>
        <rFont val="Calibri"/>
        <family val="2"/>
        <scheme val="minor"/>
      </rPr>
      <t xml:space="preserve"> </t>
    </r>
    <r>
      <rPr>
        <u/>
        <sz val="9"/>
        <color theme="10"/>
        <rFont val="Calibri"/>
        <family val="2"/>
        <scheme val="minor"/>
      </rPr>
      <t>Eli Surplus Exchange website</t>
    </r>
    <r>
      <rPr>
        <sz val="9"/>
        <color theme="1" tint="0.34998626667073579"/>
        <rFont val="Calibri"/>
        <family val="2"/>
        <scheme val="minor"/>
      </rPr>
      <t xml:space="preserve"> </t>
    </r>
    <r>
      <rPr>
        <sz val="9"/>
        <color theme="1" tint="0.34998626667073579"/>
        <rFont val="Calibri"/>
        <family val="2"/>
        <scheme val="minor"/>
      </rPr>
      <t xml:space="preserve">at any time. </t>
    </r>
  </si>
  <si>
    <r>
      <rPr>
        <sz val="9"/>
        <color theme="1" tint="0.34998626667073579"/>
        <rFont val="Calibri"/>
        <family val="2"/>
        <scheme val="minor"/>
      </rPr>
      <t>Much of the energy we use at Yale goes into heating and cooling buildings. Use this</t>
    </r>
    <r>
      <rPr>
        <sz val="9"/>
        <rFont val="Calibri"/>
        <family val="2"/>
        <scheme val="minor"/>
      </rPr>
      <t xml:space="preserve"> </t>
    </r>
    <r>
      <rPr>
        <u/>
        <sz val="9"/>
        <color rgb="FF0000FF"/>
        <rFont val="Calibri"/>
        <family val="2"/>
        <scheme val="minor"/>
      </rPr>
      <t>worksheet</t>
    </r>
    <r>
      <rPr>
        <sz val="9"/>
        <color theme="1" tint="0.34998626667073579"/>
        <rFont val="Calibri"/>
        <family val="2"/>
        <scheme val="minor"/>
      </rPr>
      <t xml:space="preserve"> to help you identify where to save energy by using space more efficiently.</t>
    </r>
  </si>
  <si>
    <t>Our workplace does not provide bottled water, and offers filtered water for filling containers.</t>
  </si>
  <si>
    <t>We have reviewed the Technology Checklist with our IT support provider (DSP) to discuss opportunities for energy savings.</t>
  </si>
  <si>
    <t>We are enrolled in the copier rental program to replace desk side printers, or have purchased a shared printer.</t>
  </si>
  <si>
    <t xml:space="preserve">We assess our paper usage on a monthly basis. </t>
  </si>
  <si>
    <t xml:space="preserve">Ask your business office to set up the BUG711a report to be emailed monthly. </t>
  </si>
  <si>
    <t xml:space="preserve">Identify sustainability indicators within your workplace to set targets and measure impact. </t>
  </si>
  <si>
    <r>
      <rPr>
        <sz val="9"/>
        <color theme="1" tint="0.34998626667073579"/>
        <rFont val="Calibri"/>
        <family val="2"/>
        <scheme val="minor"/>
      </rPr>
      <t xml:space="preserve">To learn more about how to reduce the impact of your events visit the </t>
    </r>
    <r>
      <rPr>
        <u/>
        <sz val="9"/>
        <color rgb="FF0000FF"/>
        <rFont val="Calibri"/>
        <family val="2"/>
        <scheme val="minor"/>
      </rPr>
      <t>Green Event Certification webpage</t>
    </r>
    <r>
      <rPr>
        <sz val="9"/>
        <color rgb="FF0000FF"/>
        <rFont val="Calibri"/>
        <family val="2"/>
        <scheme val="minor"/>
      </rPr>
      <t>.</t>
    </r>
  </si>
  <si>
    <t>Certification Level</t>
  </si>
  <si>
    <t>Points Required</t>
  </si>
  <si>
    <t>15+</t>
  </si>
  <si>
    <t>25+</t>
  </si>
  <si>
    <t>35+</t>
  </si>
  <si>
    <t>45+</t>
  </si>
  <si>
    <r>
      <rPr>
        <b/>
        <sz val="11"/>
        <color theme="1"/>
        <rFont val="Calibri"/>
        <family val="2"/>
        <scheme val="minor"/>
      </rPr>
      <t>Green Workplace Certification</t>
    </r>
    <r>
      <rPr>
        <sz val="11"/>
        <color theme="1"/>
        <rFont val="Calibri"/>
        <family val="2"/>
        <scheme val="minor"/>
      </rPr>
      <t xml:space="preserve"> is designed to promote sustainable practices in Yale University workplaces. The checklist offers action items in the following categories: Food &amp; Well-being, Materials Management, Natural &amp; Built Environment, Energy, and Leadership. An Innovation section encourages creativity and customization to your workplace. Use the tabs below to navigate to each section and check off items to earn points. Four levels of certification are possible: Y (achieve 15+ points), Y-A (25+ points), Y-A-L (35+ points) or Y-A-L-E (earning more than 45 points).</t>
    </r>
  </si>
  <si>
    <r>
      <t xml:space="preserve">2. Go through each of the five sections (in the tabs below) and select </t>
    </r>
    <r>
      <rPr>
        <i/>
        <sz val="11"/>
        <color theme="1"/>
        <rFont val="Calibri"/>
        <family val="2"/>
        <scheme val="minor"/>
      </rPr>
      <t>yes</t>
    </r>
    <r>
      <rPr>
        <sz val="11"/>
        <color theme="1"/>
        <rFont val="Calibri"/>
        <family val="2"/>
        <scheme val="minor"/>
      </rPr>
      <t xml:space="preserve">, </t>
    </r>
    <r>
      <rPr>
        <i/>
        <sz val="11"/>
        <color theme="1"/>
        <rFont val="Calibri"/>
        <family val="2"/>
        <scheme val="minor"/>
      </rPr>
      <t>no</t>
    </r>
    <r>
      <rPr>
        <sz val="11"/>
        <color theme="1"/>
        <rFont val="Calibri"/>
        <family val="2"/>
        <scheme val="minor"/>
      </rPr>
      <t xml:space="preserve">, </t>
    </r>
    <r>
      <rPr>
        <i/>
        <sz val="11"/>
        <color theme="1"/>
        <rFont val="Calibri"/>
        <family val="2"/>
        <scheme val="minor"/>
      </rPr>
      <t>not applicable</t>
    </r>
    <r>
      <rPr>
        <sz val="11"/>
        <color theme="1"/>
        <rFont val="Calibri"/>
        <family val="2"/>
        <scheme val="minor"/>
      </rPr>
      <t xml:space="preserve"> or </t>
    </r>
    <r>
      <rPr>
        <i/>
        <sz val="11"/>
        <color theme="1"/>
        <rFont val="Calibri"/>
        <family val="2"/>
        <scheme val="minor"/>
      </rPr>
      <t>don't know</t>
    </r>
    <r>
      <rPr>
        <sz val="11"/>
        <color theme="1"/>
        <rFont val="Calibri"/>
        <family val="2"/>
        <scheme val="minor"/>
      </rPr>
      <t xml:space="preserve"> from the pull down menu.</t>
    </r>
  </si>
  <si>
    <t>3. Complete the "innovation" section by telling us about other sustainability initiatives not covered in the first five sections.</t>
  </si>
  <si>
    <r>
      <rPr>
        <b/>
        <sz val="14"/>
        <color theme="0"/>
        <rFont val="Garamond"/>
        <family val="1"/>
      </rPr>
      <t xml:space="preserve">Congratulations! Save a copy of this spreadsheet and email to </t>
    </r>
    <r>
      <rPr>
        <b/>
        <u/>
        <sz val="14"/>
        <color theme="0"/>
        <rFont val="Garamond"/>
        <family val="1"/>
      </rPr>
      <t>greencertifications@yale.edu</t>
    </r>
    <r>
      <rPr>
        <b/>
        <sz val="14"/>
        <color theme="0"/>
        <rFont val="Garamond"/>
        <family val="1"/>
      </rPr>
      <t>.</t>
    </r>
  </si>
  <si>
    <t>Start Application</t>
  </si>
  <si>
    <t>Previous Page</t>
  </si>
  <si>
    <t>Next Page</t>
  </si>
  <si>
    <r>
      <t xml:space="preserve">5. Once you have completed the checklist, save a copy and then submit the spreadsheet to </t>
    </r>
    <r>
      <rPr>
        <u/>
        <sz val="11"/>
        <color rgb="FF0000FF"/>
        <rFont val="Calibri"/>
        <family val="2"/>
        <scheme val="minor"/>
      </rPr>
      <t>greencertifications@yale.edu</t>
    </r>
    <r>
      <rPr>
        <sz val="11"/>
        <color theme="1"/>
        <rFont val="Calibri"/>
        <family val="2"/>
        <scheme val="minor"/>
      </rPr>
      <t>.</t>
    </r>
  </si>
  <si>
    <r>
      <rPr>
        <b/>
        <sz val="14"/>
        <color theme="6" tint="-0.249977111117893"/>
        <rFont val="Garamond"/>
        <family val="1"/>
      </rPr>
      <t>Y-</t>
    </r>
    <r>
      <rPr>
        <b/>
        <sz val="14"/>
        <color rgb="FF001934"/>
        <rFont val="Garamond"/>
        <family val="1"/>
      </rPr>
      <t>A-L-E</t>
    </r>
  </si>
  <si>
    <r>
      <rPr>
        <b/>
        <sz val="14"/>
        <color theme="6" tint="-0.249977111117893"/>
        <rFont val="Garamond"/>
        <family val="1"/>
      </rPr>
      <t>Y-A-</t>
    </r>
    <r>
      <rPr>
        <b/>
        <sz val="14"/>
        <color rgb="FF001934"/>
        <rFont val="Garamond"/>
        <family val="1"/>
      </rPr>
      <t>L-E</t>
    </r>
  </si>
  <si>
    <r>
      <t>Y-A-L</t>
    </r>
    <r>
      <rPr>
        <b/>
        <sz val="14"/>
        <color rgb="FF001934"/>
        <rFont val="Garamond"/>
        <family val="1"/>
      </rPr>
      <t>-E</t>
    </r>
  </si>
  <si>
    <t>See Your Results</t>
  </si>
  <si>
    <t>need to take action</t>
  </si>
  <si>
    <t xml:space="preserve">When placing catering orders, we consider vegetarian options as a way to reduce meat consumption.  </t>
  </si>
  <si>
    <t xml:space="preserve">We have reduced sugar sweetened beverages from department sponsored events. </t>
  </si>
  <si>
    <t xml:space="preserve">We promote Meatless Monday participation among our workplace. </t>
  </si>
  <si>
    <r>
      <rPr>
        <sz val="9"/>
        <color theme="1" tint="0.34998626667073579"/>
        <rFont val="Calibri"/>
        <family val="2"/>
        <scheme val="minor"/>
      </rPr>
      <t xml:space="preserve">Share </t>
    </r>
    <r>
      <rPr>
        <u/>
        <sz val="9"/>
        <color theme="10"/>
        <rFont val="Calibri"/>
        <family val="2"/>
        <scheme val="minor"/>
      </rPr>
      <t>recipes</t>
    </r>
    <r>
      <rPr>
        <sz val="9"/>
        <color theme="1" tint="0.34998626667073579"/>
        <rFont val="Calibri"/>
        <family val="2"/>
        <scheme val="minor"/>
      </rPr>
      <t xml:space="preserve"> or host potlucks to promote healthy vegetarian cooking at least once a week.</t>
    </r>
  </si>
  <si>
    <r>
      <rPr>
        <sz val="9"/>
        <color theme="1" tint="0.34998626667073579"/>
        <rFont val="Calibri"/>
        <family val="2"/>
        <scheme val="minor"/>
      </rPr>
      <t xml:space="preserve">Sharing </t>
    </r>
    <r>
      <rPr>
        <u/>
        <sz val="9"/>
        <color theme="10"/>
        <rFont val="Calibri"/>
        <family val="2"/>
        <scheme val="minor"/>
      </rPr>
      <t>signage</t>
    </r>
    <r>
      <rPr>
        <sz val="9"/>
        <color rgb="FF001934"/>
        <rFont val="Calibri"/>
        <family val="2"/>
        <scheme val="minor"/>
      </rPr>
      <t xml:space="preserve"> </t>
    </r>
    <r>
      <rPr>
        <sz val="9"/>
        <color theme="1" tint="0.34998626667073579"/>
        <rFont val="Calibri"/>
        <family val="2"/>
        <scheme val="minor"/>
      </rPr>
      <t>about the impact of meat consumption might help attendees think more deeply about the impact of their food choices.</t>
    </r>
  </si>
  <si>
    <t>Total Points Earned</t>
  </si>
  <si>
    <t xml:space="preserve">* This would be your score if you changed all of your current "need to take action" points to "yes." </t>
  </si>
  <si>
    <r>
      <rPr>
        <sz val="9"/>
        <color theme="1" tint="0.34998626667073579"/>
        <rFont val="Calibri"/>
        <family val="2"/>
        <scheme val="minor"/>
      </rPr>
      <t xml:space="preserve">If your unit is located in a Yale owned building please contact your Facilities Superintendent. If your unit is located in a leased property please contact </t>
    </r>
    <r>
      <rPr>
        <u/>
        <sz val="9"/>
        <color theme="10"/>
        <rFont val="Calibri"/>
        <family val="2"/>
        <scheme val="minor"/>
      </rPr>
      <t>tenant.services@yale.edu</t>
    </r>
    <r>
      <rPr>
        <sz val="9"/>
        <color theme="1" tint="0.34998626667073579"/>
        <rFont val="Calibri"/>
        <family val="2"/>
        <scheme val="minor"/>
      </rPr>
      <t>.</t>
    </r>
  </si>
  <si>
    <t>Total Points Possible*</t>
  </si>
  <si>
    <r>
      <t xml:space="preserve">To learn more about setting up web or video conferencing visit the </t>
    </r>
    <r>
      <rPr>
        <u/>
        <sz val="9"/>
        <color rgb="FF0000FF"/>
        <rFont val="Calibri"/>
        <family val="2"/>
        <scheme val="minor"/>
      </rPr>
      <t>ITS webpage</t>
    </r>
    <r>
      <rPr>
        <sz val="9"/>
        <color theme="1" tint="0.249977111117893"/>
        <rFont val="Calibri"/>
        <family val="2"/>
        <scheme val="minor"/>
      </rPr>
      <t>.</t>
    </r>
  </si>
  <si>
    <r>
      <rPr>
        <sz val="9"/>
        <color theme="1" tint="0.249977111117893"/>
        <rFont val="Calibri"/>
        <family val="2"/>
        <scheme val="minor"/>
      </rPr>
      <t xml:space="preserve">To learn how to enroll in the copier rental program visit the </t>
    </r>
    <r>
      <rPr>
        <u/>
        <sz val="9"/>
        <color rgb="FF0000FF"/>
        <rFont val="Calibri"/>
        <family val="2"/>
        <scheme val="minor"/>
      </rPr>
      <t>Yale Printing and Publishing Service's webpage</t>
    </r>
    <r>
      <rPr>
        <sz val="9"/>
        <color theme="1" tint="0.249977111117893"/>
        <rFont val="Calibri"/>
        <family val="2"/>
        <scheme val="minor"/>
      </rPr>
      <t xml:space="preserve"> on distributed printing.</t>
    </r>
    <r>
      <rPr>
        <sz val="11"/>
        <color theme="10"/>
        <rFont val="Calibri"/>
        <family val="2"/>
        <scheme val="minor"/>
      </rPr>
      <t xml:space="preserve"> </t>
    </r>
  </si>
  <si>
    <t xml:space="preserve">Many workplaces have old fax machines, copiers, scanners, or printers plugged in all the time even though they're rarely used. Unplugging &amp; consolidating equipment can save a lot of electricity. </t>
  </si>
  <si>
    <r>
      <t xml:space="preserve">Contact your </t>
    </r>
    <r>
      <rPr>
        <u/>
        <sz val="9"/>
        <color rgb="FF0000FF"/>
        <rFont val="Calibri"/>
        <family val="2"/>
        <scheme val="minor"/>
      </rPr>
      <t>Facilities Superintendent</t>
    </r>
    <r>
      <rPr>
        <sz val="9"/>
        <color theme="1" tint="0.34998626667073579"/>
        <rFont val="Calibri"/>
        <family val="2"/>
        <scheme val="minor"/>
      </rPr>
      <t xml:space="preserve"> or Tenant Services to inquire about the installation of storm windows for the winter months. </t>
    </r>
  </si>
  <si>
    <r>
      <rPr>
        <sz val="9"/>
        <color theme="1" tint="0.34998626667073579"/>
        <rFont val="Calibri"/>
        <family val="2"/>
        <scheme val="minor"/>
      </rPr>
      <t xml:space="preserve">Yale's official </t>
    </r>
    <r>
      <rPr>
        <u/>
        <sz val="9"/>
        <color rgb="FF0000FF"/>
        <rFont val="Calibri"/>
        <family val="2"/>
        <scheme val="minor"/>
      </rPr>
      <t>Sustainable Procurement Standards Guide</t>
    </r>
    <r>
      <rPr>
        <sz val="9"/>
        <color theme="1" tint="0.34998626667073579"/>
        <rFont val="Calibri"/>
        <family val="2"/>
        <scheme val="minor"/>
      </rPr>
      <t xml:space="preserve"> is available here. </t>
    </r>
  </si>
  <si>
    <r>
      <t xml:space="preserve">Visit Facilities' </t>
    </r>
    <r>
      <rPr>
        <u/>
        <sz val="9"/>
        <color rgb="FF0000FF"/>
        <rFont val="Calibri"/>
        <family val="2"/>
        <scheme val="minor"/>
      </rPr>
      <t>Yale Standards for Space Heating &amp; Cooling</t>
    </r>
    <r>
      <rPr>
        <sz val="9"/>
        <color theme="1" tint="0.34998626667073579"/>
        <rFont val="Calibri"/>
        <family val="2"/>
        <scheme val="minor"/>
      </rPr>
      <t xml:space="preserve"> to review the institutional settings.</t>
    </r>
  </si>
  <si>
    <r>
      <rPr>
        <sz val="9"/>
        <color theme="1" tint="0.34998626667073579"/>
        <rFont val="Calibri"/>
        <family val="2"/>
        <scheme val="minor"/>
      </rPr>
      <t xml:space="preserve">Please refer to the "Winter Unoccupied" temperature standards for Yale's </t>
    </r>
    <r>
      <rPr>
        <u/>
        <sz val="9"/>
        <color rgb="FF0000FF"/>
        <rFont val="Calibri"/>
        <family val="2"/>
        <scheme val="minor"/>
      </rPr>
      <t>Space Heating and Cooling</t>
    </r>
    <r>
      <rPr>
        <sz val="9"/>
        <color theme="1" tint="0.34998626667073579"/>
        <rFont val="Calibri"/>
        <family val="2"/>
        <scheme val="minor"/>
      </rPr>
      <t>.</t>
    </r>
  </si>
  <si>
    <r>
      <rPr>
        <sz val="9"/>
        <color theme="1" tint="0.34998626667073579"/>
        <rFont val="Calibri"/>
        <family val="2"/>
        <scheme val="minor"/>
      </rPr>
      <t xml:space="preserve">An order placed with the wrong or incomplete address in SciQuest can cause a delay with shipping. Learn how to update your SciQuest shipping address on page five of the </t>
    </r>
    <r>
      <rPr>
        <u/>
        <sz val="9"/>
        <color rgb="FF0000FF"/>
        <rFont val="Calibri"/>
        <family val="2"/>
        <scheme val="minor"/>
      </rPr>
      <t>SciQuest User Guide</t>
    </r>
    <r>
      <rPr>
        <sz val="9"/>
        <color theme="1" tint="0.34998626667073579"/>
        <rFont val="Calibri"/>
        <family val="2"/>
        <scheme val="minor"/>
      </rPr>
      <t>.</t>
    </r>
  </si>
  <si>
    <r>
      <rPr>
        <sz val="9"/>
        <color theme="1" tint="0.34998626667073579"/>
        <rFont val="Calibri"/>
        <family val="2"/>
        <scheme val="minor"/>
      </rPr>
      <t xml:space="preserve">To request a pick up of used electronic equipment (or universal waste) fill out </t>
    </r>
    <r>
      <rPr>
        <u/>
        <sz val="9"/>
        <color theme="10"/>
        <rFont val="Calibri"/>
        <family val="2"/>
        <scheme val="minor"/>
      </rPr>
      <t>this request form</t>
    </r>
    <r>
      <rPr>
        <sz val="9"/>
        <color theme="1" tint="0.34998626667073579"/>
        <rFont val="Calibri"/>
        <family val="2"/>
        <scheme val="minor"/>
      </rPr>
      <t xml:space="preserve"> on the EHS webpage.</t>
    </r>
  </si>
  <si>
    <r>
      <rPr>
        <sz val="9"/>
        <color theme="1" tint="0.34998626667073579"/>
        <rFont val="Calibri"/>
        <family val="2"/>
        <scheme val="minor"/>
      </rPr>
      <t xml:space="preserve">If you see bins labeled "paper only" or "cans only," contact your Facilities Superintendent to get all bins clearly labeled either "single stream recycling" or "trash only." If you are in a leased space, contact </t>
    </r>
    <r>
      <rPr>
        <u/>
        <sz val="9"/>
        <color rgb="FF0000FF"/>
        <rFont val="Calibri"/>
        <family val="2"/>
        <scheme val="minor"/>
      </rPr>
      <t>tenant.services@yale.edu</t>
    </r>
    <r>
      <rPr>
        <sz val="9"/>
        <color theme="1" tint="0.34998626667073579"/>
        <rFont val="Calibri"/>
        <family val="2"/>
        <scheme val="minor"/>
      </rPr>
      <t xml:space="preserve">. </t>
    </r>
  </si>
  <si>
    <r>
      <rPr>
        <sz val="9"/>
        <color theme="1" tint="0.34998626667073579"/>
        <rFont val="Calibri"/>
        <family val="2"/>
        <scheme val="minor"/>
      </rPr>
      <t xml:space="preserve">Learn more about the PenPail program </t>
    </r>
    <r>
      <rPr>
        <u/>
        <sz val="9"/>
        <color rgb="FF0000FF"/>
        <rFont val="Calibri"/>
        <family val="2"/>
        <scheme val="minor"/>
      </rPr>
      <t>here</t>
    </r>
    <r>
      <rPr>
        <sz val="9"/>
        <color theme="1"/>
        <rFont val="Calibri"/>
        <family val="2"/>
        <scheme val="minor"/>
      </rPr>
      <t xml:space="preserve">. </t>
    </r>
  </si>
  <si>
    <t xml:space="preserve">We collect writing instruments with the Pen Pail program. </t>
  </si>
  <si>
    <r>
      <rPr>
        <sz val="9"/>
        <color theme="1" tint="0.34998626667073579"/>
        <rFont val="Calibri"/>
        <family val="2"/>
        <scheme val="minor"/>
      </rPr>
      <t xml:space="preserve">Find the Building Occupany Training for Offices PowerPoint </t>
    </r>
    <r>
      <rPr>
        <u/>
        <sz val="9"/>
        <color rgb="FF0000FF"/>
        <rFont val="Calibri"/>
        <family val="2"/>
        <scheme val="minor"/>
      </rPr>
      <t>here</t>
    </r>
    <r>
      <rPr>
        <sz val="9"/>
        <color theme="1" tint="0.34998626667073579"/>
        <rFont val="Calibri"/>
        <family val="2"/>
        <scheme val="minor"/>
      </rPr>
      <t xml:space="preserve">. </t>
    </r>
  </si>
  <si>
    <t>We have circulated the Yale Transportation Survey to determine how people in our workplace commute to campus.</t>
  </si>
  <si>
    <t xml:space="preserve">We have reviewed our Yale Transportation Survey results and discussed opportunities for improvement. </t>
  </si>
  <si>
    <r>
      <rPr>
        <sz val="9"/>
        <color theme="1" tint="0.34998626667073579"/>
        <rFont val="Calibri"/>
        <family val="2"/>
        <scheme val="minor"/>
      </rPr>
      <t xml:space="preserve">Yale's </t>
    </r>
    <r>
      <rPr>
        <u/>
        <sz val="9"/>
        <color theme="10"/>
        <rFont val="Calibri"/>
        <family val="2"/>
        <scheme val="minor"/>
      </rPr>
      <t>Sustainability Plan 2025</t>
    </r>
    <r>
      <rPr>
        <sz val="9"/>
        <color theme="1" tint="0.34998626667073579"/>
        <rFont val="Calibri"/>
        <family val="2"/>
        <scheme val="minor"/>
      </rPr>
      <t xml:space="preserve"> clearly lays out the framework for all sustainability initiatives across campus. </t>
    </r>
  </si>
  <si>
    <r>
      <t xml:space="preserve">To determine how your coworkers commute to campus, distribute Yale's standard </t>
    </r>
    <r>
      <rPr>
        <u/>
        <sz val="9"/>
        <color rgb="FF0000FF"/>
        <rFont val="Calibri"/>
        <family val="2"/>
        <scheme val="minor"/>
      </rPr>
      <t>transportation survey</t>
    </r>
    <r>
      <rPr>
        <sz val="9"/>
        <color theme="1" tint="0.34998626667073579"/>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</si>
</sst>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font>
      <sz val="11"/>
      <color theme="1"/>
      <name val="Calibri"/>
      <family val="2"/>
      <scheme val="minor"/>
    </font>
    <font>
      <b/>
      <sz val="11"/>
      <color theme="1"/>
      <name val="Calibri"/>
      <family val="2"/>
      <scheme val="minor"/>
    </font>
    <font>
      <b/>
      <sz val="14"/>
      <color theme="3" tint="-0.499984740745262"/>
      <name val="YaleAdmin-SmallCap"/>
    </font>
    <font>
      <sz val="11"/>
      <color theme="3" tint="-0.499984740745262"/>
      <name val="Calibri"/>
      <family val="2"/>
      <scheme val="minor"/>
    </font>
    <font>
      <u/>
      <sz val="11"/>
      <color theme="10"/>
      <name val="Calibri"/>
      <family val="2"/>
      <scheme val="minor"/>
    </font>
    <font>
      <sz val="9"/>
      <color theme="1"/>
      <name val="Calibri"/>
      <family val="2"/>
      <scheme val="minor"/>
    </font>
    <font>
      <sz val="11"/>
      <color theme="1" tint="0.249977111117893"/>
      <name val="Calibri"/>
      <family val="2"/>
      <scheme val="minor"/>
    </font>
    <font>
      <sz val="9"/>
      <color theme="1" tint="0.249977111117893"/>
      <name val="Calibri"/>
      <family val="2"/>
      <scheme val="minor"/>
    </font>
    <font>
      <u/>
      <sz val="9"/>
      <color theme="10"/>
      <name val="Calibri"/>
      <family val="2"/>
      <scheme val="minor"/>
    </font>
    <font>
      <sz val="12"/>
      <color theme="1"/>
      <name val="Calibri"/>
      <family val="2"/>
      <scheme val="minor"/>
    </font>
    <font>
      <b/>
      <sz val="12"/>
      <color theme="1"/>
      <name val="Calibri"/>
      <family val="2"/>
      <scheme val="minor"/>
    </font>
    <font>
      <sz val="9"/>
      <color theme="10"/>
      <name val="Calibri"/>
      <family val="2"/>
      <scheme val="minor"/>
    </font>
    <font>
      <sz val="14"/>
      <color theme="3" tint="-0.499984740745262"/>
      <name val="YaleAdmin-SmallCap"/>
    </font>
    <font>
      <sz val="14"/>
      <color theme="3" tint="-0.499984740745262"/>
      <name val="YaleAdmin-Roman"/>
    </font>
    <font>
      <sz val="14"/>
      <color theme="3" tint="-0.499984740745262"/>
      <name val="Cambria"/>
      <family val="1"/>
      <scheme val="major"/>
    </font>
    <font>
      <u/>
      <sz val="11"/>
      <color theme="11"/>
      <name val="Calibri"/>
      <family val="2"/>
      <scheme val="minor"/>
    </font>
    <font>
      <i/>
      <sz val="11"/>
      <color theme="1"/>
      <name val="Calibri"/>
      <family val="2"/>
      <scheme val="minor"/>
    </font>
    <font>
      <u/>
      <sz val="9"/>
      <color theme="1"/>
      <name val="Calibri"/>
      <family val="2"/>
      <scheme val="minor"/>
    </font>
    <font>
      <sz val="9"/>
      <name val="Calibri"/>
      <family val="2"/>
      <scheme val="minor"/>
    </font>
    <font>
      <u/>
      <sz val="9"/>
      <color rgb="FF0000FF"/>
      <name val="Calibri"/>
      <family val="2"/>
      <scheme val="minor"/>
    </font>
    <font>
      <sz val="9"/>
      <color rgb="FF0000FF"/>
      <name val="Calibri"/>
      <family val="2"/>
      <scheme val="minor"/>
    </font>
    <font>
      <sz val="20"/>
      <color theme="3" tint="-0.499984740745262"/>
      <name val="Garamond"/>
      <family val="1"/>
    </font>
    <font>
      <sz val="18"/>
      <color theme="3" tint="-0.499984740745262"/>
      <name val="Garamond"/>
      <family val="1"/>
    </font>
    <font>
      <sz val="11"/>
      <color theme="3" tint="-0.499984740745262"/>
      <name val="Garamond"/>
      <family val="1"/>
    </font>
    <font>
      <sz val="14"/>
      <color theme="3" tint="-0.499984740745262"/>
      <name val="Garamond"/>
      <family val="1"/>
    </font>
    <font>
      <sz val="14"/>
      <color theme="1"/>
      <name val="Garamond"/>
      <family val="1"/>
    </font>
    <font>
      <sz val="11"/>
      <color rgb="FF001934"/>
      <name val="Calibri"/>
      <family val="2"/>
      <scheme val="minor"/>
    </font>
    <font>
      <sz val="11"/>
      <name val="Calibri"/>
      <family val="2"/>
      <scheme val="minor"/>
    </font>
    <font>
      <b/>
      <sz val="11"/>
      <color theme="3" tint="-0.499984740745262"/>
      <name val="Calibri"/>
      <family val="2"/>
      <scheme val="minor"/>
    </font>
    <font>
      <sz val="12"/>
      <color theme="3" tint="-0.499984740745262"/>
      <name val="Calibri"/>
      <family val="2"/>
      <scheme val="minor"/>
    </font>
    <font>
      <i/>
      <sz val="14"/>
      <color theme="0"/>
      <name val="Garamond"/>
      <family val="1"/>
    </font>
    <font>
      <b/>
      <sz val="72"/>
      <color theme="0"/>
      <name val="Garamond"/>
      <family val="1"/>
    </font>
    <font>
      <b/>
      <sz val="14"/>
      <color theme="3" tint="-0.499984740745262"/>
      <name val="Garamond"/>
      <family val="1"/>
    </font>
    <font>
      <sz val="9"/>
      <color theme="1" tint="0.34998626667073579"/>
      <name val="Calibri"/>
      <family val="2"/>
      <scheme val="minor"/>
    </font>
    <font>
      <u/>
      <sz val="9"/>
      <color theme="1" tint="0.34998626667073579"/>
      <name val="Calibri"/>
      <family val="2"/>
      <scheme val="minor"/>
    </font>
    <font>
      <sz val="9"/>
      <color theme="1" tint="0.34998626667073579"/>
      <name val="Calibri"/>
      <family val="2"/>
      <scheme val="minor"/>
    </font>
    <font>
      <u/>
      <sz val="9"/>
      <name val="Calibri"/>
      <family val="2"/>
      <scheme val="minor"/>
    </font>
    <font>
      <b/>
      <sz val="11"/>
      <color theme="1"/>
      <name val="Garamond"/>
      <family val="1"/>
    </font>
    <font>
      <sz val="20"/>
      <color theme="1"/>
      <name val="Garamond"/>
      <family val="1"/>
    </font>
    <font>
      <b/>
      <sz val="11"/>
      <color theme="1"/>
      <name val="Cambria"/>
      <family val="1"/>
      <scheme val="major"/>
    </font>
    <font>
      <b/>
      <sz val="14"/>
      <color theme="3" tint="-0.499984740745262"/>
      <name val="Garamond"/>
      <family val="1"/>
    </font>
    <font>
      <b/>
      <sz val="14"/>
      <color theme="6" tint="-0.249977111117893"/>
      <name val="Garamond"/>
      <family val="1"/>
    </font>
    <font>
      <b/>
      <sz val="14"/>
      <color theme="1"/>
      <name val="Garamond"/>
      <family val="1"/>
    </font>
    <font>
      <b/>
      <sz val="14"/>
      <color theme="0"/>
      <name val="Garamond"/>
      <family val="1"/>
    </font>
    <font>
      <b/>
      <u/>
      <sz val="14"/>
      <color theme="0"/>
      <name val="Garamond"/>
      <family val="1"/>
    </font>
    <font>
      <u/>
      <sz val="11"/>
      <color rgb="FF0000FF"/>
      <name val="Calibri"/>
      <family val="2"/>
      <scheme val="minor"/>
    </font>
    <font>
      <b/>
      <sz val="72"/>
      <color rgb="FF001934"/>
      <name val="Garamond"/>
      <family val="1"/>
    </font>
    <font>
      <b/>
      <sz val="14"/>
      <color rgb="FF001934"/>
      <name val="Garamond"/>
      <family val="1"/>
    </font>
    <font>
      <b/>
      <sz val="12"/>
      <color rgb="FF001934"/>
      <name val="Garamond"/>
      <family val="1"/>
    </font>
    <font>
      <sz val="11"/>
      <color rgb="FF001934"/>
      <name val="Garamond"/>
      <family val="1"/>
    </font>
    <font>
      <u/>
      <sz val="12"/>
      <color rgb="FF001934"/>
      <name val="Calibri"/>
      <family val="2"/>
      <scheme val="minor"/>
    </font>
    <font>
      <b/>
      <u/>
      <sz val="14"/>
      <color rgb="FF001934"/>
      <name val="Garamond"/>
      <family val="1"/>
    </font>
    <font>
      <b/>
      <sz val="11"/>
      <color rgb="FF001934"/>
      <name val="Calibri"/>
      <family val="2"/>
      <scheme val="minor"/>
    </font>
    <font>
      <sz val="12"/>
      <color rgb="FF001934"/>
      <name val="Calibri"/>
      <family val="2"/>
      <scheme val="minor"/>
    </font>
    <font>
      <sz val="9"/>
      <color rgb="FF001934"/>
      <name val="Calibri"/>
      <family val="2"/>
      <scheme val="minor"/>
    </font>
    <font>
      <i/>
      <sz val="12"/>
      <color theme="0"/>
      <name val="Garamond"/>
      <family val="1"/>
    </font>
    <font>
      <b/>
      <sz val="10"/>
      <color theme="1" tint="0.34998626667073579"/>
      <name val="Garamond"/>
      <family val="1"/>
    </font>
    <font>
      <sz val="10"/>
      <color rgb="FF001934"/>
      <name val="Garamond"/>
      <family val="1"/>
    </font>
    <font>
      <sz val="11"/>
      <color theme="10"/>
      <name val="Calibri"/>
      <family val="2"/>
      <scheme val="minor"/>
    </font>
  </fonts>
  <fills count="15">
    <fill>
      <patternFill patternType="none"/>
    </fill>
    <fill>
      <patternFill patternType="gray125"/>
    </fill>
    <fill>
      <patternFill patternType="solid">
        <fgColor rgb="FF001934"/>
        <bgColor indexed="64"/>
      </patternFill>
    </fill>
    <fill>
      <patternFill patternType="solid">
        <fgColor theme="4" tint="0.79998168889431442"/>
        <bgColor indexed="64"/>
      </patternFill>
    </fill>
    <fill>
      <patternFill patternType="solid">
        <fgColor theme="0"/>
        <bgColor indexed="64"/>
      </patternFill>
    </fill>
    <fill>
      <patternFill patternType="solid">
        <fgColor rgb="FFE4E4E4"/>
        <bgColor indexed="64"/>
      </patternFill>
    </fill>
    <fill>
      <patternFill patternType="solid">
        <fgColor rgb="FFD2DCF2"/>
        <bgColor indexed="64"/>
      </patternFill>
    </fill>
    <fill>
      <patternFill patternType="solid">
        <fgColor rgb="FFBDD292"/>
        <bgColor indexed="64"/>
      </patternFill>
    </fill>
    <fill>
      <gradientFill degree="90">
        <stop position="0">
          <color rgb="FF98BB3D"/>
        </stop>
        <stop position="1">
          <color theme="0"/>
        </stop>
      </gradientFill>
    </fill>
    <fill>
      <gradientFill degree="270">
        <stop position="0">
          <color rgb="FF98BB3D"/>
        </stop>
        <stop position="1">
          <color theme="0"/>
        </stop>
      </gradientFill>
    </fill>
    <fill>
      <gradientFill degree="270">
        <stop position="0">
          <color theme="0"/>
        </stop>
        <stop position="1">
          <color rgb="FFE4E4E4"/>
        </stop>
      </gradientFill>
    </fill>
    <fill>
      <gradientFill degree="90">
        <stop position="0">
          <color rgb="FFE4E4E4"/>
        </stop>
        <stop position="1">
          <color rgb="FF98BB3D"/>
        </stop>
      </gradientFill>
    </fill>
    <fill>
      <gradientFill degree="270">
        <stop position="0">
          <color rgb="FFE4E4E4"/>
        </stop>
        <stop position="1">
          <color rgb="FF98BB3D"/>
        </stop>
      </gradientFill>
    </fill>
    <fill>
      <gradientFill degree="270">
        <stop position="0">
          <color theme="0"/>
        </stop>
        <stop position="1">
          <color rgb="FF98BB3D"/>
        </stop>
      </gradientFill>
    </fill>
    <fill>
      <gradientFill degree="90">
        <stop position="0">
          <color theme="0"/>
        </stop>
        <stop position="1">
          <color rgb="FF98BB3D"/>
        </stop>
      </gradientFill>
    </fill>
  </fills>
  <borders count="63">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theme="0" tint="-4.9989318521683403E-2"/>
      </left>
      <right/>
      <top style="thick">
        <color theme="0" tint="-4.9989318521683403E-2"/>
      </top>
      <bottom/>
      <diagonal/>
    </border>
    <border>
      <left/>
      <right/>
      <top style="thick">
        <color theme="0" tint="-4.9989318521683403E-2"/>
      </top>
      <bottom/>
      <diagonal/>
    </border>
    <border>
      <left/>
      <right style="thick">
        <color theme="0" tint="-4.9989318521683403E-2"/>
      </right>
      <top style="thick">
        <color theme="0" tint="-4.9989318521683403E-2"/>
      </top>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bottom style="thick">
        <color theme="0" tint="-4.9989318521683403E-2"/>
      </bottom>
      <diagonal/>
    </border>
    <border>
      <left/>
      <right/>
      <top/>
      <bottom style="thick">
        <color theme="0" tint="-4.9989318521683403E-2"/>
      </bottom>
      <diagonal/>
    </border>
    <border>
      <left/>
      <right style="thick">
        <color theme="0" tint="-4.9989318521683403E-2"/>
      </right>
      <top/>
      <bottom style="thick">
        <color theme="0" tint="-4.9989318521683403E-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tint="0.249977111117893"/>
      </left>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style="medium">
        <color theme="0" tint="-4.9989318521683403E-2"/>
      </left>
      <right/>
      <top/>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style="medium">
        <color theme="1" tint="0.499984740745262"/>
      </right>
      <top style="medium">
        <color theme="0" tint="-4.9989318521683403E-2"/>
      </top>
      <bottom/>
      <diagonal/>
    </border>
    <border>
      <left style="medium">
        <color theme="0" tint="-4.9989318521683403E-2"/>
      </left>
      <right/>
      <top/>
      <bottom style="medium">
        <color theme="1" tint="0.499984740745262"/>
      </bottom>
      <diagonal/>
    </border>
    <border>
      <left/>
      <right style="medium">
        <color theme="0" tint="-4.9989318521683403E-2"/>
      </right>
      <top/>
      <bottom/>
      <diagonal/>
    </border>
    <border>
      <left/>
      <right style="medium">
        <color theme="0" tint="-4.9989318521683403E-2"/>
      </right>
      <top style="medium">
        <color theme="0" tint="-4.9989318521683403E-2"/>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top/>
      <bottom style="medium">
        <color auto="1"/>
      </bottom>
      <diagonal/>
    </border>
    <border>
      <left/>
      <right style="medium">
        <color theme="0" tint="-4.9989318521683403E-2"/>
      </right>
      <top/>
      <bottom style="medium">
        <color auto="1"/>
      </bottom>
      <diagonal/>
    </border>
    <border>
      <left/>
      <right style="medium">
        <color auto="1"/>
      </right>
      <top style="medium">
        <color theme="0" tint="-4.9989318521683403E-2"/>
      </top>
      <bottom/>
      <diagonal/>
    </border>
    <border>
      <left style="medium">
        <color theme="0" tint="-4.9989318521683403E-2"/>
      </left>
      <right style="medium">
        <color theme="0" tint="-4.9989318521683403E-2"/>
      </right>
      <top/>
      <bottom style="medium">
        <color auto="1"/>
      </bottom>
      <diagonal/>
    </border>
    <border>
      <left style="medium">
        <color theme="0" tint="-4.9989318521683403E-2"/>
      </left>
      <right style="medium">
        <color auto="1"/>
      </right>
      <top style="medium">
        <color theme="0" tint="-4.9989318521683403E-2"/>
      </top>
      <bottom/>
      <diagonal/>
    </border>
    <border>
      <left style="medium">
        <color theme="0" tint="-4.9989318521683403E-2"/>
      </left>
      <right style="medium">
        <color auto="1"/>
      </right>
      <top/>
      <bottom/>
      <diagonal/>
    </border>
    <border>
      <left style="medium">
        <color theme="0" tint="-4.9989318521683403E-2"/>
      </left>
      <right style="medium">
        <color auto="1"/>
      </right>
      <top/>
      <bottom style="medium">
        <color auto="1"/>
      </bottom>
      <diagonal/>
    </border>
  </borders>
  <cellStyleXfs count="23">
    <xf numFmtId="0" fontId="0" fillId="0" borderId="0"/>
    <xf numFmtId="0" fontId="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251">
    <xf numFmtId="0" fontId="0" fillId="0" borderId="0" xfId="0"/>
    <xf numFmtId="0" fontId="0" fillId="2" borderId="0" xfId="0" applyFill="1"/>
    <xf numFmtId="0" fontId="0" fillId="2" borderId="0" xfId="0" applyFill="1" applyAlignment="1">
      <alignment horizontal="center"/>
    </xf>
    <xf numFmtId="0" fontId="0" fillId="0" borderId="0" xfId="0" applyAlignment="1">
      <alignment horizontal="center"/>
    </xf>
    <xf numFmtId="0" fontId="0" fillId="2" borderId="0" xfId="0" applyFill="1" applyAlignment="1">
      <alignment wrapText="1"/>
    </xf>
    <xf numFmtId="0" fontId="0" fillId="0" borderId="0" xfId="0" applyAlignment="1">
      <alignment wrapText="1"/>
    </xf>
    <xf numFmtId="0" fontId="0" fillId="2" borderId="0" xfId="0" applyFill="1" applyAlignment="1">
      <alignment vertical="center"/>
    </xf>
    <xf numFmtId="0" fontId="0" fillId="2" borderId="0" xfId="0" applyFill="1" applyAlignment="1">
      <alignment vertical="center" wrapText="1"/>
    </xf>
    <xf numFmtId="0" fontId="0" fillId="2" borderId="0" xfId="0" applyFill="1" applyAlignment="1">
      <alignment vertical="top" wrapText="1"/>
    </xf>
    <xf numFmtId="0" fontId="0" fillId="2" borderId="0" xfId="0" applyFill="1" applyAlignment="1">
      <alignment vertical="top"/>
    </xf>
    <xf numFmtId="0" fontId="1" fillId="2" borderId="0" xfId="0" applyFont="1" applyFill="1" applyAlignment="1">
      <alignment vertical="center"/>
    </xf>
    <xf numFmtId="0" fontId="1" fillId="4" borderId="0" xfId="0" applyFont="1" applyFill="1" applyAlignment="1">
      <alignment vertical="center"/>
    </xf>
    <xf numFmtId="0" fontId="0" fillId="2" borderId="9" xfId="0" applyFill="1" applyBorder="1"/>
    <xf numFmtId="0" fontId="0" fillId="2" borderId="0" xfId="0" applyFill="1" applyBorder="1"/>
    <xf numFmtId="0" fontId="0" fillId="2" borderId="10" xfId="0" applyFill="1" applyBorder="1"/>
    <xf numFmtId="0" fontId="0" fillId="2" borderId="0" xfId="0" applyFill="1" applyAlignment="1">
      <alignment horizontal="center" vertical="center"/>
    </xf>
    <xf numFmtId="0" fontId="0" fillId="2" borderId="0" xfId="0" applyFill="1" applyAlignment="1">
      <alignment horizontal="left" vertical="center" indent="1"/>
    </xf>
    <xf numFmtId="0" fontId="3" fillId="2" borderId="0" xfId="0" applyFont="1" applyFill="1"/>
    <xf numFmtId="0" fontId="6" fillId="2" borderId="0" xfId="0" applyFont="1" applyFill="1" applyAlignment="1">
      <alignment horizontal="center"/>
    </xf>
    <xf numFmtId="0" fontId="9" fillId="2" borderId="0" xfId="0" applyFont="1" applyFill="1" applyAlignment="1">
      <alignment horizontal="center"/>
    </xf>
    <xf numFmtId="0" fontId="10" fillId="2" borderId="0" xfId="0" applyFont="1" applyFill="1" applyAlignment="1">
      <alignment horizontal="right"/>
    </xf>
    <xf numFmtId="0" fontId="9" fillId="2" borderId="0" xfId="0" applyFont="1" applyFill="1"/>
    <xf numFmtId="0" fontId="13" fillId="4" borderId="0" xfId="0" applyFont="1" applyFill="1" applyAlignment="1">
      <alignment horizontal="left" vertical="center" indent="1"/>
    </xf>
    <xf numFmtId="0" fontId="24" fillId="4" borderId="0" xfId="0" applyFont="1" applyFill="1" applyAlignment="1">
      <alignment horizontal="left" vertical="center" indent="1"/>
    </xf>
    <xf numFmtId="0" fontId="26" fillId="2" borderId="0" xfId="0" applyFont="1" applyFill="1" applyAlignment="1">
      <alignment horizontal="center"/>
    </xf>
    <xf numFmtId="0" fontId="26" fillId="2" borderId="0" xfId="0" applyFont="1" applyFill="1"/>
    <xf numFmtId="0" fontId="3" fillId="2" borderId="0" xfId="0" applyFont="1" applyFill="1" applyAlignment="1">
      <alignment vertical="center" wrapText="1"/>
    </xf>
    <xf numFmtId="0" fontId="3" fillId="2" borderId="0" xfId="0" applyFont="1" applyFill="1" applyAlignment="1">
      <alignment vertical="center"/>
    </xf>
    <xf numFmtId="0" fontId="3" fillId="0" borderId="0" xfId="0" applyFont="1"/>
    <xf numFmtId="0" fontId="28" fillId="2" borderId="0" xfId="0" applyFont="1" applyFill="1" applyAlignment="1">
      <alignment vertical="center"/>
    </xf>
    <xf numFmtId="0" fontId="3" fillId="2" borderId="0" xfId="0" applyFont="1" applyFill="1" applyAlignment="1">
      <alignment vertical="top" wrapText="1"/>
    </xf>
    <xf numFmtId="0" fontId="29" fillId="2" borderId="0" xfId="0" applyFont="1" applyFill="1"/>
    <xf numFmtId="0" fontId="37" fillId="7" borderId="7" xfId="0" applyFont="1" applyFill="1" applyBorder="1" applyAlignment="1">
      <alignment horizontal="center"/>
    </xf>
    <xf numFmtId="0" fontId="25" fillId="4" borderId="0" xfId="0" applyFont="1" applyFill="1" applyAlignment="1">
      <alignment horizontal="left" vertical="center"/>
    </xf>
    <xf numFmtId="0" fontId="1" fillId="7" borderId="8" xfId="0" applyFont="1" applyFill="1" applyBorder="1" applyAlignment="1">
      <alignment horizontal="center"/>
    </xf>
    <xf numFmtId="0" fontId="0" fillId="2" borderId="0" xfId="0" applyFont="1" applyFill="1" applyAlignment="1">
      <alignment horizontal="center"/>
    </xf>
    <xf numFmtId="0" fontId="0" fillId="0" borderId="0" xfId="0" applyFont="1" applyAlignment="1">
      <alignment horizontal="center"/>
    </xf>
    <xf numFmtId="0" fontId="0" fillId="7" borderId="8" xfId="0" applyFont="1" applyFill="1" applyBorder="1" applyAlignment="1">
      <alignment horizontal="center"/>
    </xf>
    <xf numFmtId="0" fontId="0" fillId="2" borderId="0" xfId="0" applyFont="1" applyFill="1"/>
    <xf numFmtId="0" fontId="0" fillId="0" borderId="0" xfId="0" applyFont="1"/>
    <xf numFmtId="0" fontId="0" fillId="2" borderId="0" xfId="0" applyFill="1" applyAlignment="1">
      <alignment horizontal="left" wrapText="1" indent="1"/>
    </xf>
    <xf numFmtId="0" fontId="0" fillId="0" borderId="0" xfId="0" applyAlignment="1">
      <alignment horizontal="left" wrapText="1" indent="1"/>
    </xf>
    <xf numFmtId="0" fontId="9" fillId="2" borderId="0" xfId="0" applyFont="1" applyFill="1" applyAlignment="1">
      <alignment horizontal="left" wrapText="1" indent="1"/>
    </xf>
    <xf numFmtId="0" fontId="21" fillId="4" borderId="30" xfId="0" applyFont="1" applyFill="1" applyBorder="1" applyAlignment="1">
      <alignment vertical="center"/>
    </xf>
    <xf numFmtId="0" fontId="21" fillId="4" borderId="13" xfId="0" applyFont="1" applyFill="1" applyBorder="1" applyAlignment="1">
      <alignment vertical="center"/>
    </xf>
    <xf numFmtId="0" fontId="22" fillId="4" borderId="30" xfId="0" applyFont="1" applyFill="1" applyBorder="1" applyAlignment="1">
      <alignment vertical="center"/>
    </xf>
    <xf numFmtId="0" fontId="22" fillId="4" borderId="13" xfId="0" applyFont="1" applyFill="1" applyBorder="1" applyAlignment="1">
      <alignment vertical="center"/>
    </xf>
    <xf numFmtId="0" fontId="22" fillId="4" borderId="12" xfId="0" applyFont="1" applyFill="1" applyBorder="1" applyAlignment="1">
      <alignment horizontal="left" vertical="center" indent="1"/>
    </xf>
    <xf numFmtId="0" fontId="21" fillId="4" borderId="12" xfId="0" applyFont="1" applyFill="1" applyBorder="1" applyAlignment="1">
      <alignment horizontal="left" vertical="center" indent="1"/>
    </xf>
    <xf numFmtId="0" fontId="42" fillId="2" borderId="0" xfId="0" applyFont="1" applyFill="1"/>
    <xf numFmtId="0" fontId="21" fillId="4" borderId="12" xfId="0" applyFont="1" applyFill="1" applyBorder="1" applyAlignment="1">
      <alignment vertical="center"/>
    </xf>
    <xf numFmtId="0" fontId="0" fillId="6" borderId="12" xfId="0" applyFill="1" applyBorder="1" applyAlignment="1">
      <alignment horizontal="center" vertical="center" wrapText="1"/>
    </xf>
    <xf numFmtId="0" fontId="0" fillId="6" borderId="13" xfId="0" applyFill="1" applyBorder="1" applyAlignment="1">
      <alignment vertical="center" wrapText="1"/>
    </xf>
    <xf numFmtId="0" fontId="24" fillId="4" borderId="12" xfId="0" applyFont="1" applyFill="1" applyBorder="1" applyAlignment="1">
      <alignment horizontal="left" vertical="center" indent="1"/>
    </xf>
    <xf numFmtId="0" fontId="14" fillId="4" borderId="30" xfId="0" applyFont="1" applyFill="1" applyBorder="1" applyAlignment="1">
      <alignment vertical="center"/>
    </xf>
    <xf numFmtId="0" fontId="37" fillId="7" borderId="52" xfId="0" applyFont="1" applyFill="1" applyBorder="1" applyAlignment="1">
      <alignment horizontal="center"/>
    </xf>
    <xf numFmtId="0" fontId="1" fillId="7" borderId="53" xfId="0" applyFont="1" applyFill="1" applyBorder="1" applyAlignment="1">
      <alignment horizontal="center"/>
    </xf>
    <xf numFmtId="0" fontId="22" fillId="4" borderId="30"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1" fillId="4" borderId="0" xfId="0" applyFont="1" applyFill="1" applyBorder="1"/>
    <xf numFmtId="0" fontId="0" fillId="6" borderId="13" xfId="0" applyFill="1" applyBorder="1" applyAlignment="1">
      <alignment horizontal="left" vertical="center"/>
    </xf>
    <xf numFmtId="0" fontId="0" fillId="6" borderId="13" xfId="0" applyFill="1" applyBorder="1" applyAlignment="1">
      <alignment horizontal="left" vertical="center" wrapText="1"/>
    </xf>
    <xf numFmtId="0" fontId="21" fillId="4" borderId="13" xfId="0" applyFont="1" applyFill="1" applyBorder="1" applyAlignment="1">
      <alignment horizontal="left" vertical="center"/>
    </xf>
    <xf numFmtId="0" fontId="27" fillId="6" borderId="13" xfId="0" applyFont="1" applyFill="1" applyBorder="1" applyAlignment="1">
      <alignment horizontal="left" vertical="center" wrapText="1"/>
    </xf>
    <xf numFmtId="0" fontId="24" fillId="4" borderId="9" xfId="0" applyFont="1" applyFill="1" applyBorder="1" applyAlignment="1">
      <alignment horizontal="left" vertical="center" indent="1"/>
    </xf>
    <xf numFmtId="0" fontId="12" fillId="4" borderId="0" xfId="0" applyFont="1" applyFill="1" applyBorder="1" applyAlignment="1">
      <alignment horizontal="left" vertical="center"/>
    </xf>
    <xf numFmtId="0" fontId="39" fillId="4" borderId="0" xfId="0" applyFont="1" applyFill="1" applyBorder="1" applyAlignment="1">
      <alignment horizontal="left" vertical="center" indent="1"/>
    </xf>
    <xf numFmtId="0" fontId="0" fillId="6" borderId="12" xfId="0" applyFill="1" applyBorder="1" applyAlignment="1">
      <alignment horizontal="center" vertical="center"/>
    </xf>
    <xf numFmtId="0" fontId="12" fillId="4" borderId="0" xfId="0" applyFont="1" applyFill="1" applyBorder="1" applyAlignment="1">
      <alignment horizontal="left" vertical="center" indent="1"/>
    </xf>
    <xf numFmtId="0" fontId="30" fillId="2" borderId="0" xfId="0" applyFont="1" applyFill="1" applyAlignment="1">
      <alignment horizontal="left" vertical="center" wrapText="1"/>
    </xf>
    <xf numFmtId="0" fontId="23" fillId="4" borderId="53" xfId="0" applyFont="1" applyFill="1" applyBorder="1" applyAlignment="1">
      <alignment horizontal="center" vertical="center" wrapText="1"/>
    </xf>
    <xf numFmtId="49" fontId="0" fillId="10" borderId="11" xfId="0" applyNumberFormat="1" applyFont="1" applyFill="1" applyBorder="1" applyAlignment="1">
      <alignment horizontal="center" vertical="center" wrapText="1"/>
    </xf>
    <xf numFmtId="0" fontId="26" fillId="2" borderId="0" xfId="0" applyFont="1" applyFill="1" applyAlignment="1">
      <alignment vertical="center"/>
    </xf>
    <xf numFmtId="0" fontId="26" fillId="2" borderId="0" xfId="0" applyFont="1" applyFill="1" applyAlignment="1">
      <alignment vertical="center" wrapText="1"/>
    </xf>
    <xf numFmtId="0" fontId="26" fillId="0" borderId="0" xfId="0" applyFont="1"/>
    <xf numFmtId="0" fontId="26" fillId="2" borderId="0" xfId="0" applyFont="1" applyFill="1" applyAlignment="1">
      <alignment vertical="top"/>
    </xf>
    <xf numFmtId="0" fontId="52" fillId="2" borderId="0" xfId="0" applyFont="1" applyFill="1" applyAlignment="1">
      <alignment vertical="center"/>
    </xf>
    <xf numFmtId="0" fontId="26" fillId="0" borderId="0" xfId="0" applyFont="1" applyAlignment="1">
      <alignment vertical="center"/>
    </xf>
    <xf numFmtId="0" fontId="0" fillId="0" borderId="0" xfId="0" applyAlignment="1">
      <alignment vertical="center"/>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53" fillId="2" borderId="0" xfId="0" applyFont="1" applyFill="1" applyAlignment="1">
      <alignment vertical="center"/>
    </xf>
    <xf numFmtId="0" fontId="0" fillId="3" borderId="0" xfId="0" applyFont="1" applyFill="1" applyAlignment="1">
      <alignment horizontal="left" vertical="top" wrapText="1" indent="1"/>
    </xf>
    <xf numFmtId="0" fontId="0" fillId="6" borderId="31" xfId="0" applyFont="1" applyFill="1" applyBorder="1" applyAlignment="1">
      <alignment horizontal="left" vertical="center" wrapText="1" indent="1"/>
    </xf>
    <xf numFmtId="0" fontId="0" fillId="6" borderId="32" xfId="0" applyFont="1" applyFill="1" applyBorder="1" applyAlignment="1">
      <alignment horizontal="left" vertical="center" wrapText="1" indent="1"/>
    </xf>
    <xf numFmtId="0" fontId="0" fillId="6" borderId="33" xfId="0" applyFont="1" applyFill="1" applyBorder="1" applyAlignment="1">
      <alignment horizontal="left" vertical="center" wrapText="1" indent="1"/>
    </xf>
    <xf numFmtId="0" fontId="0" fillId="6" borderId="34" xfId="0" applyFont="1" applyFill="1" applyBorder="1" applyAlignment="1">
      <alignment horizontal="left" vertical="center" wrapText="1" indent="1"/>
    </xf>
    <xf numFmtId="0" fontId="0" fillId="6" borderId="0" xfId="0" applyFont="1" applyFill="1" applyBorder="1" applyAlignment="1">
      <alignment horizontal="left" vertical="center" wrapText="1" indent="1"/>
    </xf>
    <xf numFmtId="0" fontId="0" fillId="6" borderId="35" xfId="0" applyFont="1" applyFill="1" applyBorder="1" applyAlignment="1">
      <alignment horizontal="left" vertical="center" wrapText="1" indent="1"/>
    </xf>
    <xf numFmtId="0" fontId="0" fillId="6" borderId="36" xfId="0" applyFont="1" applyFill="1" applyBorder="1" applyAlignment="1">
      <alignment horizontal="left" vertical="center" wrapText="1" indent="1"/>
    </xf>
    <xf numFmtId="0" fontId="0" fillId="6" borderId="37" xfId="0" applyFont="1" applyFill="1" applyBorder="1" applyAlignment="1">
      <alignment horizontal="left" vertical="center" wrapText="1" indent="1"/>
    </xf>
    <xf numFmtId="0" fontId="0" fillId="6" borderId="38" xfId="0" applyFont="1" applyFill="1" applyBorder="1" applyAlignment="1">
      <alignment horizontal="left" vertical="center" wrapText="1" indent="1"/>
    </xf>
    <xf numFmtId="0" fontId="0" fillId="6" borderId="34" xfId="0" applyFill="1" applyBorder="1" applyAlignment="1">
      <alignment horizontal="left" vertical="center" wrapText="1" indent="1"/>
    </xf>
    <xf numFmtId="0" fontId="0" fillId="6" borderId="0" xfId="0" applyFill="1" applyBorder="1" applyAlignment="1">
      <alignment horizontal="left" vertical="center" wrapText="1" indent="1"/>
    </xf>
    <xf numFmtId="0" fontId="0" fillId="6" borderId="35" xfId="0" applyFill="1" applyBorder="1" applyAlignment="1">
      <alignment horizontal="left" vertical="center" wrapText="1" indent="1"/>
    </xf>
    <xf numFmtId="0" fontId="0" fillId="6" borderId="36" xfId="0" applyFill="1" applyBorder="1" applyAlignment="1">
      <alignment horizontal="left" vertical="center" wrapText="1" indent="1"/>
    </xf>
    <xf numFmtId="0" fontId="0" fillId="6" borderId="37" xfId="0" applyFill="1" applyBorder="1" applyAlignment="1">
      <alignment horizontal="left" vertical="center" wrapText="1" indent="1"/>
    </xf>
    <xf numFmtId="0" fontId="0" fillId="6" borderId="38" xfId="0" applyFill="1" applyBorder="1" applyAlignment="1">
      <alignment horizontal="left" vertical="center" wrapText="1" indent="1"/>
    </xf>
    <xf numFmtId="0" fontId="47" fillId="12" borderId="42" xfId="1" applyFont="1" applyFill="1" applyBorder="1" applyAlignment="1">
      <alignment horizontal="center" vertical="center"/>
    </xf>
    <xf numFmtId="0" fontId="51" fillId="12" borderId="43" xfId="1" applyFont="1" applyFill="1" applyBorder="1" applyAlignment="1">
      <alignment horizontal="center" vertical="center"/>
    </xf>
    <xf numFmtId="0" fontId="51" fillId="12" borderId="47" xfId="1" applyFont="1" applyFill="1" applyBorder="1" applyAlignment="1">
      <alignment horizontal="center" vertical="center"/>
    </xf>
    <xf numFmtId="0" fontId="51" fillId="12" borderId="48" xfId="1" applyFont="1" applyFill="1" applyBorder="1" applyAlignment="1">
      <alignment horizontal="center" vertical="center"/>
    </xf>
    <xf numFmtId="0" fontId="51" fillId="12" borderId="45" xfId="1" applyFont="1" applyFill="1" applyBorder="1" applyAlignment="1">
      <alignment horizontal="center" vertical="center"/>
    </xf>
    <xf numFmtId="0" fontId="51" fillId="12" borderId="46" xfId="1" applyFont="1" applyFill="1" applyBorder="1" applyAlignment="1">
      <alignment horizontal="center" vertical="center"/>
    </xf>
    <xf numFmtId="0" fontId="0" fillId="6" borderId="31" xfId="0" applyFill="1" applyBorder="1" applyAlignment="1">
      <alignment horizontal="left" vertical="center" wrapText="1" indent="1"/>
    </xf>
    <xf numFmtId="0" fontId="0" fillId="6" borderId="32" xfId="0" applyFill="1" applyBorder="1" applyAlignment="1">
      <alignment horizontal="left" vertical="center" wrapText="1" indent="1"/>
    </xf>
    <xf numFmtId="0" fontId="0" fillId="6" borderId="33" xfId="0" applyFill="1" applyBorder="1" applyAlignment="1">
      <alignment horizontal="left" vertical="center" wrapText="1" indent="1"/>
    </xf>
    <xf numFmtId="0" fontId="21" fillId="4" borderId="0" xfId="0" applyFont="1" applyFill="1" applyBorder="1" applyAlignment="1">
      <alignment horizontal="center" vertical="center"/>
    </xf>
    <xf numFmtId="0" fontId="48" fillId="11" borderId="42" xfId="1" quotePrefix="1" applyFont="1" applyFill="1" applyBorder="1" applyAlignment="1">
      <alignment horizontal="center" vertical="center"/>
    </xf>
    <xf numFmtId="0" fontId="50" fillId="11" borderId="58" xfId="1" quotePrefix="1" applyFont="1" applyFill="1" applyBorder="1" applyAlignment="1">
      <alignment horizontal="center" vertical="center"/>
    </xf>
    <xf numFmtId="0" fontId="50" fillId="11" borderId="44" xfId="1" quotePrefix="1" applyFont="1" applyFill="1" applyBorder="1" applyAlignment="1">
      <alignment horizontal="center" vertical="center"/>
    </xf>
    <xf numFmtId="0" fontId="50" fillId="11" borderId="10" xfId="1" quotePrefix="1" applyFont="1" applyFill="1" applyBorder="1" applyAlignment="1">
      <alignment horizontal="center" vertical="center"/>
    </xf>
    <xf numFmtId="0" fontId="50" fillId="11" borderId="56" xfId="1" quotePrefix="1" applyFont="1" applyFill="1" applyBorder="1" applyAlignment="1">
      <alignment horizontal="center" vertical="center"/>
    </xf>
    <xf numFmtId="0" fontId="50" fillId="11" borderId="51" xfId="1" quotePrefix="1" applyFont="1" applyFill="1" applyBorder="1" applyAlignment="1">
      <alignment horizontal="center" vertical="center"/>
    </xf>
    <xf numFmtId="0" fontId="48" fillId="12" borderId="42" xfId="1" quotePrefix="1" applyFont="1" applyFill="1" applyBorder="1" applyAlignment="1">
      <alignment horizontal="center" vertical="center"/>
    </xf>
    <xf numFmtId="0" fontId="49" fillId="12" borderId="50" xfId="1" quotePrefix="1" applyFont="1" applyFill="1" applyBorder="1" applyAlignment="1">
      <alignment horizontal="center" vertical="center"/>
    </xf>
    <xf numFmtId="0" fontId="49" fillId="12" borderId="44" xfId="1" quotePrefix="1" applyFont="1" applyFill="1" applyBorder="1" applyAlignment="1">
      <alignment horizontal="center" vertical="center"/>
    </xf>
    <xf numFmtId="0" fontId="49" fillId="12" borderId="49" xfId="1" quotePrefix="1" applyFont="1" applyFill="1" applyBorder="1" applyAlignment="1">
      <alignment horizontal="center" vertical="center"/>
    </xf>
    <xf numFmtId="0" fontId="49" fillId="12" borderId="56" xfId="1" quotePrefix="1" applyFont="1" applyFill="1" applyBorder="1" applyAlignment="1">
      <alignment horizontal="center" vertical="center"/>
    </xf>
    <xf numFmtId="0" fontId="49" fillId="12" borderId="57" xfId="1" quotePrefix="1" applyFont="1" applyFill="1" applyBorder="1" applyAlignment="1">
      <alignment horizontal="center" vertical="center"/>
    </xf>
    <xf numFmtId="0" fontId="0" fillId="6" borderId="39" xfId="0" applyFill="1" applyBorder="1" applyAlignment="1">
      <alignment horizontal="left" vertical="center" indent="1"/>
    </xf>
    <xf numFmtId="0" fontId="0" fillId="6" borderId="40" xfId="0" applyFill="1" applyBorder="1" applyAlignment="1">
      <alignment horizontal="left" vertical="center" indent="1"/>
    </xf>
    <xf numFmtId="0" fontId="0" fillId="6" borderId="41" xfId="0" applyFill="1" applyBorder="1" applyAlignment="1">
      <alignment horizontal="left" vertical="center" indent="1"/>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48" fillId="8" borderId="54" xfId="1" applyFont="1" applyFill="1" applyBorder="1" applyAlignment="1">
      <alignment horizontal="center" vertical="center" wrapText="1"/>
    </xf>
    <xf numFmtId="0" fontId="48" fillId="8" borderId="55" xfId="1" applyFont="1" applyFill="1" applyBorder="1" applyAlignment="1">
      <alignment horizontal="center" vertical="center" wrapText="1"/>
    </xf>
    <xf numFmtId="0" fontId="48" fillId="8" borderId="59" xfId="1" applyFont="1" applyFill="1" applyBorder="1" applyAlignment="1">
      <alignment horizontal="center" vertical="center" wrapText="1"/>
    </xf>
    <xf numFmtId="0" fontId="22" fillId="4" borderId="36"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35" fillId="5" borderId="12" xfId="0" applyFont="1" applyFill="1" applyBorder="1" applyAlignment="1">
      <alignment horizontal="left" vertical="center" wrapText="1" indent="1"/>
    </xf>
    <xf numFmtId="0" fontId="35" fillId="5" borderId="30" xfId="0" applyFont="1" applyFill="1" applyBorder="1" applyAlignment="1">
      <alignment horizontal="left" vertical="center" wrapText="1" indent="1"/>
    </xf>
    <xf numFmtId="0" fontId="35" fillId="5" borderId="13" xfId="0" applyFont="1" applyFill="1" applyBorder="1" applyAlignment="1">
      <alignment horizontal="left" vertical="center" wrapText="1" indent="1"/>
    </xf>
    <xf numFmtId="0" fontId="36" fillId="5" borderId="12" xfId="1" applyFont="1" applyFill="1" applyBorder="1" applyAlignment="1">
      <alignment horizontal="left" vertical="center" wrapText="1" indent="1"/>
    </xf>
    <xf numFmtId="0" fontId="36" fillId="5" borderId="30" xfId="1" applyFont="1" applyFill="1" applyBorder="1" applyAlignment="1">
      <alignment horizontal="left" vertical="center" wrapText="1" indent="1"/>
    </xf>
    <xf numFmtId="0" fontId="36" fillId="5" borderId="13" xfId="1" applyFont="1" applyFill="1" applyBorder="1" applyAlignment="1">
      <alignment horizontal="left" vertical="center" wrapText="1" indent="1"/>
    </xf>
    <xf numFmtId="0" fontId="8" fillId="5" borderId="12" xfId="1" applyFont="1" applyFill="1" applyBorder="1" applyAlignment="1">
      <alignment horizontal="left" vertical="center" wrapText="1" indent="1"/>
    </xf>
    <xf numFmtId="0" fontId="8" fillId="5" borderId="30" xfId="1" applyFont="1" applyFill="1" applyBorder="1" applyAlignment="1">
      <alignment horizontal="left" vertical="center" wrapText="1" indent="1"/>
    </xf>
    <xf numFmtId="0" fontId="8" fillId="5" borderId="13" xfId="1" applyFont="1" applyFill="1" applyBorder="1" applyAlignment="1">
      <alignment horizontal="left" vertical="center" wrapText="1" indent="1"/>
    </xf>
    <xf numFmtId="0" fontId="4" fillId="5" borderId="30" xfId="1" applyFill="1" applyBorder="1" applyAlignment="1">
      <alignment horizontal="left" vertical="center" wrapText="1" indent="1"/>
    </xf>
    <xf numFmtId="0" fontId="4" fillId="5" borderId="13" xfId="1" applyFill="1" applyBorder="1" applyAlignment="1">
      <alignment horizontal="left" vertical="center" wrapText="1" indent="1"/>
    </xf>
    <xf numFmtId="0" fontId="48" fillId="9" borderId="60" xfId="1" applyFont="1" applyFill="1" applyBorder="1" applyAlignment="1">
      <alignment horizontal="center" vertical="center"/>
    </xf>
    <xf numFmtId="0" fontId="48" fillId="9" borderId="61" xfId="1" applyFont="1" applyFill="1" applyBorder="1" applyAlignment="1">
      <alignment horizontal="center" vertical="center"/>
    </xf>
    <xf numFmtId="0" fontId="48" fillId="9" borderId="62" xfId="1" applyFont="1" applyFill="1" applyBorder="1" applyAlignment="1">
      <alignment horizontal="center" vertical="center"/>
    </xf>
    <xf numFmtId="0" fontId="17" fillId="5" borderId="12" xfId="1" applyFont="1" applyFill="1" applyBorder="1" applyAlignment="1">
      <alignment horizontal="left" vertical="center" wrapText="1" indent="1"/>
    </xf>
    <xf numFmtId="0" fontId="17" fillId="5" borderId="30" xfId="1" applyFont="1" applyFill="1" applyBorder="1" applyAlignment="1">
      <alignment horizontal="left" vertical="center" wrapText="1" indent="1"/>
    </xf>
    <xf numFmtId="0" fontId="17" fillId="5" borderId="13" xfId="1" applyFont="1" applyFill="1" applyBorder="1" applyAlignment="1">
      <alignment horizontal="left" vertical="center" wrapText="1" indent="1"/>
    </xf>
    <xf numFmtId="0" fontId="0" fillId="4" borderId="0" xfId="0" applyFill="1" applyBorder="1" applyAlignment="1">
      <alignment horizontal="center" wrapText="1"/>
    </xf>
    <xf numFmtId="0" fontId="33" fillId="5" borderId="12" xfId="0" applyFont="1" applyFill="1" applyBorder="1" applyAlignment="1">
      <alignment horizontal="left" vertical="center" wrapText="1" indent="1"/>
    </xf>
    <xf numFmtId="0" fontId="33" fillId="5" borderId="30" xfId="0" applyFont="1" applyFill="1" applyBorder="1" applyAlignment="1">
      <alignment horizontal="left" vertical="center" wrapText="1" indent="1"/>
    </xf>
    <xf numFmtId="0" fontId="33" fillId="5" borderId="13" xfId="0" applyFont="1" applyFill="1" applyBorder="1" applyAlignment="1">
      <alignment horizontal="left" vertical="center" wrapText="1" indent="1"/>
    </xf>
    <xf numFmtId="0" fontId="5" fillId="4" borderId="0" xfId="0" applyFont="1" applyFill="1" applyAlignment="1">
      <alignment horizontal="left" vertical="center" wrapText="1" indent="1"/>
    </xf>
    <xf numFmtId="0" fontId="5" fillId="5" borderId="12" xfId="1" applyFont="1" applyFill="1" applyBorder="1" applyAlignment="1">
      <alignment horizontal="left" vertical="center" wrapText="1" indent="1"/>
    </xf>
    <xf numFmtId="0" fontId="5" fillId="5" borderId="30" xfId="1" applyFont="1" applyFill="1" applyBorder="1" applyAlignment="1">
      <alignment horizontal="left" vertical="center" wrapText="1" indent="1"/>
    </xf>
    <xf numFmtId="0" fontId="5" fillId="5" borderId="13" xfId="1" applyFont="1" applyFill="1" applyBorder="1" applyAlignment="1">
      <alignment horizontal="left" vertical="center" wrapText="1" indent="1"/>
    </xf>
    <xf numFmtId="0" fontId="35" fillId="5" borderId="12" xfId="1" applyFont="1" applyFill="1" applyBorder="1" applyAlignment="1">
      <alignment horizontal="left" vertical="center" wrapText="1" indent="1"/>
    </xf>
    <xf numFmtId="0" fontId="35" fillId="5" borderId="30" xfId="1" applyFont="1" applyFill="1" applyBorder="1" applyAlignment="1">
      <alignment horizontal="left" vertical="center" wrapText="1" indent="1"/>
    </xf>
    <xf numFmtId="0" fontId="35" fillId="5" borderId="13" xfId="1" applyFont="1" applyFill="1" applyBorder="1" applyAlignment="1">
      <alignment horizontal="left" vertical="center" wrapText="1" indent="1"/>
    </xf>
    <xf numFmtId="0" fontId="5" fillId="5" borderId="12" xfId="0" applyFont="1" applyFill="1" applyBorder="1" applyAlignment="1">
      <alignment horizontal="left" vertical="center" wrapText="1" indent="1"/>
    </xf>
    <xf numFmtId="0" fontId="5" fillId="5" borderId="30" xfId="0" applyFont="1" applyFill="1" applyBorder="1" applyAlignment="1">
      <alignment horizontal="left" vertical="center" wrapText="1" indent="1"/>
    </xf>
    <xf numFmtId="0" fontId="5" fillId="5" borderId="13" xfId="0" applyFont="1" applyFill="1" applyBorder="1" applyAlignment="1">
      <alignment horizontal="left" vertical="center" wrapText="1" indent="1"/>
    </xf>
    <xf numFmtId="0" fontId="22" fillId="4" borderId="36" xfId="0" applyFont="1" applyFill="1" applyBorder="1" applyAlignment="1">
      <alignment horizontal="left" vertical="center" wrapText="1" indent="1"/>
    </xf>
    <xf numFmtId="0" fontId="22" fillId="4" borderId="30" xfId="0" applyFont="1" applyFill="1" applyBorder="1" applyAlignment="1">
      <alignment horizontal="left" vertical="center" wrapText="1" indent="1"/>
    </xf>
    <xf numFmtId="0" fontId="22" fillId="4" borderId="13" xfId="0" applyFont="1" applyFill="1" applyBorder="1" applyAlignment="1">
      <alignment horizontal="left" vertical="center" wrapText="1" indent="1"/>
    </xf>
    <xf numFmtId="0" fontId="33" fillId="5" borderId="32" xfId="0" applyFont="1" applyFill="1" applyBorder="1" applyAlignment="1">
      <alignment horizontal="left" vertical="center" wrapText="1" indent="1"/>
    </xf>
    <xf numFmtId="0" fontId="33" fillId="5" borderId="12" xfId="1" applyFont="1" applyFill="1" applyBorder="1" applyAlignment="1">
      <alignment horizontal="left" vertical="center" wrapText="1" indent="1"/>
    </xf>
    <xf numFmtId="0" fontId="33" fillId="5" borderId="30" xfId="1" applyFont="1" applyFill="1" applyBorder="1" applyAlignment="1">
      <alignment horizontal="left" vertical="center" wrapText="1" indent="1"/>
    </xf>
    <xf numFmtId="0" fontId="33" fillId="5" borderId="13" xfId="1" applyFont="1" applyFill="1" applyBorder="1" applyAlignment="1">
      <alignment horizontal="left" vertical="center" wrapText="1" indent="1"/>
    </xf>
    <xf numFmtId="0" fontId="0" fillId="4" borderId="0" xfId="0" applyFill="1" applyAlignment="1">
      <alignment horizontal="left" vertical="center" wrapText="1" indent="1"/>
    </xf>
    <xf numFmtId="0" fontId="1" fillId="4" borderId="0"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7" fillId="5" borderId="12" xfId="1" applyFont="1" applyFill="1" applyBorder="1" applyAlignment="1">
      <alignment horizontal="left" vertical="center" wrapText="1" indent="1"/>
    </xf>
    <xf numFmtId="0" fontId="7" fillId="5" borderId="30" xfId="1" applyFont="1" applyFill="1" applyBorder="1" applyAlignment="1">
      <alignment horizontal="left" vertical="center" wrapText="1" indent="1"/>
    </xf>
    <xf numFmtId="0" fontId="7" fillId="5" borderId="13" xfId="1" applyFont="1" applyFill="1" applyBorder="1" applyAlignment="1">
      <alignment horizontal="left" vertical="center" wrapText="1" indent="1"/>
    </xf>
    <xf numFmtId="0" fontId="4" fillId="5" borderId="12" xfId="1" applyFill="1" applyBorder="1" applyAlignment="1">
      <alignment horizontal="left" vertical="center" wrapText="1" indent="1"/>
    </xf>
    <xf numFmtId="0" fontId="18" fillId="5" borderId="12" xfId="1" applyFont="1" applyFill="1" applyBorder="1" applyAlignment="1">
      <alignment horizontal="left" vertical="center" wrapText="1" indent="1"/>
    </xf>
    <xf numFmtId="0" fontId="18" fillId="5" borderId="30" xfId="1" applyFont="1" applyFill="1" applyBorder="1" applyAlignment="1">
      <alignment horizontal="left" vertical="center" wrapText="1" indent="1"/>
    </xf>
    <xf numFmtId="0" fontId="18" fillId="5" borderId="13" xfId="1" applyFont="1" applyFill="1" applyBorder="1" applyAlignment="1">
      <alignment horizontal="left" vertical="center" wrapText="1" indent="1"/>
    </xf>
    <xf numFmtId="0" fontId="48" fillId="14" borderId="60" xfId="1" applyFont="1" applyFill="1" applyBorder="1" applyAlignment="1">
      <alignment horizontal="center" vertical="center"/>
    </xf>
    <xf numFmtId="0" fontId="48" fillId="14" borderId="61" xfId="1" applyFont="1" applyFill="1" applyBorder="1" applyAlignment="1">
      <alignment horizontal="center" vertical="center"/>
    </xf>
    <xf numFmtId="0" fontId="48" fillId="14" borderId="62" xfId="1" applyFont="1" applyFill="1" applyBorder="1" applyAlignment="1">
      <alignment horizontal="center" vertical="center"/>
    </xf>
    <xf numFmtId="0" fontId="48" fillId="13" borderId="54" xfId="1" applyFont="1" applyFill="1" applyBorder="1" applyAlignment="1">
      <alignment horizontal="center" vertical="center"/>
    </xf>
    <xf numFmtId="0" fontId="48" fillId="13" borderId="55" xfId="1" applyFont="1" applyFill="1" applyBorder="1" applyAlignment="1">
      <alignment horizontal="center" vertical="center"/>
    </xf>
    <xf numFmtId="0" fontId="48" fillId="13" borderId="59" xfId="1" applyFont="1" applyFill="1" applyBorder="1" applyAlignment="1">
      <alignment horizontal="center" vertical="center"/>
    </xf>
    <xf numFmtId="0" fontId="0" fillId="6" borderId="3" xfId="0" applyFill="1" applyBorder="1" applyAlignment="1">
      <alignment horizontal="left" vertical="center"/>
    </xf>
    <xf numFmtId="0" fontId="0" fillId="6" borderId="2" xfId="0" applyFill="1" applyBorder="1" applyAlignment="1">
      <alignment horizontal="left" vertical="center"/>
    </xf>
    <xf numFmtId="0" fontId="0" fillId="3" borderId="0" xfId="0" applyFill="1"/>
    <xf numFmtId="0" fontId="38" fillId="4" borderId="5" xfId="0" applyFont="1" applyFill="1" applyBorder="1" applyAlignment="1">
      <alignment horizontal="left" vertical="center" indent="1"/>
    </xf>
    <xf numFmtId="0" fontId="38" fillId="4" borderId="4" xfId="0" applyFont="1" applyFill="1" applyBorder="1" applyAlignment="1">
      <alignment horizontal="left" vertical="center" indent="1"/>
    </xf>
    <xf numFmtId="0" fontId="38" fillId="4" borderId="6" xfId="0" applyFont="1" applyFill="1" applyBorder="1" applyAlignment="1">
      <alignment horizontal="left" vertical="center" indent="1"/>
    </xf>
    <xf numFmtId="0" fontId="1" fillId="3" borderId="9" xfId="0" applyFont="1" applyFill="1" applyBorder="1" applyAlignment="1">
      <alignment horizontal="left" vertical="top"/>
    </xf>
    <xf numFmtId="0" fontId="1" fillId="3" borderId="0" xfId="0" applyFont="1" applyFill="1" applyBorder="1" applyAlignment="1">
      <alignment horizontal="left" vertical="top"/>
    </xf>
    <xf numFmtId="0" fontId="1" fillId="3" borderId="10" xfId="0" applyFont="1" applyFill="1" applyBorder="1" applyAlignment="1">
      <alignment horizontal="left" vertical="top"/>
    </xf>
    <xf numFmtId="0" fontId="0" fillId="6" borderId="9" xfId="0" applyFill="1" applyBorder="1" applyAlignment="1">
      <alignment horizontal="left" vertical="center" wrapText="1" indent="1"/>
    </xf>
    <xf numFmtId="0" fontId="0" fillId="6" borderId="10" xfId="0" applyFill="1" applyBorder="1" applyAlignment="1">
      <alignment horizontal="left" vertical="center" wrapText="1" indent="1"/>
    </xf>
    <xf numFmtId="0" fontId="0" fillId="6" borderId="1"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 xfId="0" applyFill="1" applyBorder="1" applyAlignment="1">
      <alignment horizontal="left" vertical="top" wrapText="1"/>
    </xf>
    <xf numFmtId="0" fontId="0" fillId="6" borderId="3" xfId="0" applyFill="1" applyBorder="1" applyAlignment="1">
      <alignment horizontal="left" vertical="top"/>
    </xf>
    <xf numFmtId="0" fontId="0" fillId="6" borderId="2" xfId="0" applyFill="1" applyBorder="1" applyAlignment="1">
      <alignment horizontal="left" vertical="top"/>
    </xf>
    <xf numFmtId="0" fontId="0" fillId="6" borderId="3" xfId="0" applyFill="1" applyBorder="1" applyAlignment="1">
      <alignment vertical="center"/>
    </xf>
    <xf numFmtId="0" fontId="0" fillId="6" borderId="2" xfId="0" applyFill="1" applyBorder="1" applyAlignment="1">
      <alignment vertical="center"/>
    </xf>
    <xf numFmtId="0" fontId="0" fillId="6" borderId="3" xfId="0" applyFill="1" applyBorder="1" applyAlignment="1">
      <alignment vertical="top"/>
    </xf>
    <xf numFmtId="0" fontId="0" fillId="6" borderId="2" xfId="0" applyFill="1" applyBorder="1" applyAlignment="1">
      <alignment vertical="top"/>
    </xf>
    <xf numFmtId="0" fontId="41" fillId="4" borderId="11" xfId="0" applyFont="1" applyFill="1" applyBorder="1" applyAlignment="1">
      <alignment horizontal="center" vertical="center"/>
    </xf>
    <xf numFmtId="0" fontId="47" fillId="4" borderId="11" xfId="0" applyFont="1" applyFill="1" applyBorder="1" applyAlignment="1">
      <alignment horizontal="center" vertical="center"/>
    </xf>
    <xf numFmtId="0" fontId="31" fillId="7" borderId="14" xfId="0" applyFont="1" applyFill="1" applyBorder="1" applyAlignment="1">
      <alignment horizontal="center"/>
    </xf>
    <xf numFmtId="0" fontId="31" fillId="7" borderId="15" xfId="0" applyFont="1" applyFill="1" applyBorder="1" applyAlignment="1">
      <alignment horizontal="center"/>
    </xf>
    <xf numFmtId="0" fontId="31" fillId="7" borderId="17" xfId="0" applyFont="1" applyFill="1" applyBorder="1" applyAlignment="1">
      <alignment horizontal="center"/>
    </xf>
    <xf numFmtId="0" fontId="31" fillId="7" borderId="0" xfId="0" applyFont="1" applyFill="1" applyBorder="1" applyAlignment="1">
      <alignment horizontal="center"/>
    </xf>
    <xf numFmtId="0" fontId="46" fillId="4" borderId="15" xfId="0" applyFont="1" applyFill="1" applyBorder="1"/>
    <xf numFmtId="0" fontId="46" fillId="4" borderId="16" xfId="0" applyFont="1" applyFill="1" applyBorder="1"/>
    <xf numFmtId="0" fontId="46" fillId="4" borderId="0" xfId="0" applyFont="1" applyFill="1" applyBorder="1"/>
    <xf numFmtId="0" fontId="46" fillId="4" borderId="18" xfId="0" applyFont="1" applyFill="1" applyBorder="1"/>
    <xf numFmtId="0" fontId="40" fillId="4" borderId="12" xfId="0" applyFont="1" applyFill="1" applyBorder="1" applyAlignment="1">
      <alignment horizontal="center" vertical="center"/>
    </xf>
    <xf numFmtId="0" fontId="40" fillId="4" borderId="13" xfId="0" applyFont="1" applyFill="1" applyBorder="1" applyAlignment="1">
      <alignment horizontal="center" vertical="center"/>
    </xf>
    <xf numFmtId="0" fontId="32" fillId="4" borderId="11" xfId="0" applyFont="1" applyFill="1" applyBorder="1" applyAlignment="1">
      <alignment horizontal="center" vertical="center"/>
    </xf>
    <xf numFmtId="0" fontId="32" fillId="7" borderId="11" xfId="0" applyFont="1" applyFill="1" applyBorder="1" applyAlignment="1">
      <alignment horizontal="center" vertical="center"/>
    </xf>
    <xf numFmtId="0" fontId="47" fillId="7" borderId="11" xfId="0" applyFont="1" applyFill="1" applyBorder="1" applyAlignment="1">
      <alignment horizontal="center" vertical="center"/>
    </xf>
    <xf numFmtId="0" fontId="47" fillId="11" borderId="42" xfId="1" applyFont="1" applyFill="1" applyBorder="1" applyAlignment="1">
      <alignment horizontal="center" vertical="center"/>
    </xf>
    <xf numFmtId="0" fontId="47" fillId="11" borderId="43" xfId="1" applyFont="1" applyFill="1" applyBorder="1" applyAlignment="1">
      <alignment horizontal="center" vertical="center"/>
    </xf>
    <xf numFmtId="0" fontId="47" fillId="11" borderId="47" xfId="1" applyFont="1" applyFill="1" applyBorder="1" applyAlignment="1">
      <alignment horizontal="center" vertical="center"/>
    </xf>
    <xf numFmtId="0" fontId="47" fillId="11" borderId="48" xfId="1" applyFont="1" applyFill="1" applyBorder="1" applyAlignment="1">
      <alignment horizontal="center" vertical="center"/>
    </xf>
    <xf numFmtId="0" fontId="47" fillId="11" borderId="45" xfId="1" applyFont="1" applyFill="1" applyBorder="1" applyAlignment="1">
      <alignment horizontal="center" vertical="center"/>
    </xf>
    <xf numFmtId="0" fontId="47" fillId="11" borderId="46" xfId="1" applyFont="1" applyFill="1" applyBorder="1" applyAlignment="1">
      <alignment horizontal="center" vertical="center"/>
    </xf>
    <xf numFmtId="0" fontId="2" fillId="4" borderId="0" xfId="0" applyFont="1" applyFill="1" applyAlignment="1">
      <alignment horizontal="center" vertical="center" wrapText="1"/>
    </xf>
    <xf numFmtId="0" fontId="41" fillId="7" borderId="11" xfId="0" applyFont="1" applyFill="1" applyBorder="1" applyAlignment="1">
      <alignment horizontal="center" vertical="center"/>
    </xf>
    <xf numFmtId="0" fontId="55" fillId="2" borderId="0" xfId="0" applyFont="1" applyFill="1" applyAlignment="1">
      <alignment horizontal="left" vertical="center" wrapText="1"/>
    </xf>
    <xf numFmtId="0" fontId="32" fillId="4" borderId="17"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8" fillId="7" borderId="0" xfId="0" applyFont="1" applyFill="1" applyBorder="1" applyAlignment="1">
      <alignment horizontal="center" vertical="center"/>
    </xf>
    <xf numFmtId="0" fontId="38" fillId="7" borderId="18" xfId="0" applyFont="1" applyFill="1" applyBorder="1" applyAlignment="1">
      <alignment horizontal="center" vertical="center"/>
    </xf>
    <xf numFmtId="0" fontId="56" fillId="7" borderId="17"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19" xfId="0" applyFont="1" applyFill="1" applyBorder="1" applyAlignment="1">
      <alignment horizontal="center" vertical="center" wrapText="1"/>
    </xf>
    <xf numFmtId="0" fontId="56" fillId="7" borderId="20" xfId="0" applyFont="1" applyFill="1" applyBorder="1" applyAlignment="1">
      <alignment horizontal="center" vertical="center" wrapText="1"/>
    </xf>
    <xf numFmtId="0" fontId="57" fillId="4" borderId="0" xfId="0" applyFont="1" applyFill="1" applyBorder="1" applyAlignment="1">
      <alignment horizontal="center" vertical="center"/>
    </xf>
    <xf numFmtId="0" fontId="57" fillId="4" borderId="18" xfId="0" applyFont="1" applyFill="1" applyBorder="1" applyAlignment="1">
      <alignment horizontal="center" vertical="center"/>
    </xf>
    <xf numFmtId="0" fontId="57" fillId="4" borderId="20" xfId="0" applyFont="1" applyFill="1" applyBorder="1" applyAlignment="1">
      <alignment horizontal="center" vertical="center"/>
    </xf>
    <xf numFmtId="0" fontId="57" fillId="4" borderId="21" xfId="0" applyFont="1" applyFill="1" applyBorder="1" applyAlignment="1">
      <alignment horizontal="center" vertical="center"/>
    </xf>
    <xf numFmtId="0" fontId="44" fillId="2" borderId="22" xfId="1" applyFont="1" applyFill="1" applyBorder="1" applyAlignment="1">
      <alignment horizontal="center" vertical="center" wrapText="1"/>
    </xf>
    <xf numFmtId="0" fontId="4" fillId="2" borderId="23" xfId="1" applyFill="1" applyBorder="1" applyAlignment="1">
      <alignment horizontal="center" vertical="center" wrapText="1"/>
    </xf>
    <xf numFmtId="0" fontId="4" fillId="2" borderId="24" xfId="1" applyFill="1" applyBorder="1" applyAlignment="1">
      <alignment horizontal="center" vertical="center" wrapText="1"/>
    </xf>
    <xf numFmtId="0" fontId="4" fillId="2" borderId="25" xfId="1" applyFill="1" applyBorder="1" applyAlignment="1">
      <alignment horizontal="center" vertical="center" wrapText="1"/>
    </xf>
    <xf numFmtId="0" fontId="4" fillId="2" borderId="0" xfId="1" applyFill="1" applyBorder="1" applyAlignment="1">
      <alignment horizontal="center" vertical="center" wrapText="1"/>
    </xf>
    <xf numFmtId="0" fontId="4" fillId="2" borderId="26" xfId="1" applyFill="1" applyBorder="1" applyAlignment="1">
      <alignment horizontal="center" vertical="center" wrapText="1"/>
    </xf>
    <xf numFmtId="0" fontId="4" fillId="2" borderId="27" xfId="1" applyFill="1" applyBorder="1" applyAlignment="1">
      <alignment horizontal="center" vertical="center" wrapText="1"/>
    </xf>
    <xf numFmtId="0" fontId="4" fillId="2" borderId="28" xfId="1" applyFill="1" applyBorder="1" applyAlignment="1">
      <alignment horizontal="center" vertical="center" wrapText="1"/>
    </xf>
    <xf numFmtId="0" fontId="4" fillId="2" borderId="29" xfId="1" applyFill="1" applyBorder="1" applyAlignment="1">
      <alignment horizontal="center" vertical="center" wrapText="1"/>
    </xf>
  </cellXfs>
  <cellStyles count="23">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Hyperlink" xfId="1" builtinId="8"/>
    <cellStyle name="Normal" xfId="0" builtinId="0"/>
  </cellStyles>
  <dxfs count="236">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s>
  <tableStyles count="0" defaultTableStyle="TableStyleMedium2" defaultPivotStyle="PivotStyleLight16"/>
  <colors>
    <mruColors>
      <color rgb="FF0000FF"/>
      <color rgb="FFE4E4E4"/>
      <color rgb="FF001934"/>
      <color rgb="FFBDD292"/>
      <color rgb="FF98BB3D"/>
      <color rgb="FFD2DCF2"/>
      <color rgb="FF51862A"/>
      <color rgb="FF92D050"/>
      <color rgb="FFDCE6F1"/>
      <color rgb="FFFF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www.goodguide.com/" TargetMode="External"/><Relationship Id="rId3" Type="http://schemas.openxmlformats.org/officeDocument/2006/relationships/hyperlink" Target="http://beingwell.yale.edu/" TargetMode="External"/><Relationship Id="rId7" Type="http://schemas.openxmlformats.org/officeDocument/2006/relationships/hyperlink" Target="http://www.meatlessmonday.com/" TargetMode="External"/><Relationship Id="rId2" Type="http://schemas.openxmlformats.org/officeDocument/2006/relationships/hyperlink" Target="file:///\\cfs.yale.edu\..\..:..:..:..:..:..:..:..:..:..:C\:Users:ag788:AppData:E\:Users:Microsoft:Windows:Temporary%20Internet%20Files:Microsoft:Windows:Temporary%20Internet%20Files:Content.Outlook:QL551XJ7:googguide.com" TargetMode="External"/><Relationship Id="rId1" Type="http://schemas.openxmlformats.org/officeDocument/2006/relationships/hyperlink" Target="http://www.youtube.com/watch?v=Se12y9hSOM0" TargetMode="External"/><Relationship Id="rId6" Type="http://schemas.openxmlformats.org/officeDocument/2006/relationships/hyperlink" Target="http://sustainability.yale.edu/tools-resources/posters-fact-sheets/food" TargetMode="External"/><Relationship Id="rId5" Type="http://schemas.openxmlformats.org/officeDocument/2006/relationships/hyperlink" Target="http://www.goodguide.com/" TargetMode="External"/><Relationship Id="rId4" Type="http://schemas.openxmlformats.org/officeDocument/2006/relationships/hyperlink" Target="http://www.youtube.com/watch?v=FcFHLZo2fX0" TargetMode="External"/><Relationship Id="rId9"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mailto:tenant.services@yale.edu?subject=Green%20Workplace%20Certification" TargetMode="External"/><Relationship Id="rId13" Type="http://schemas.openxmlformats.org/officeDocument/2006/relationships/printerSettings" Target="../printerSettings/printerSettings2.bin"/><Relationship Id="rId3" Type="http://schemas.openxmlformats.org/officeDocument/2006/relationships/hyperlink" Target="http://surplus.yale.edu/" TargetMode="External"/><Relationship Id="rId7" Type="http://schemas.openxmlformats.org/officeDocument/2006/relationships/hyperlink" Target="http://sustainability.yale.edu/sites/default/files/files/Consolidating_Orders_Resource_GreenWorkplace.pdf" TargetMode="External"/><Relationship Id="rId12" Type="http://schemas.openxmlformats.org/officeDocument/2006/relationships/hyperlink" Target="mailto:tenant.services@yale.edu?subject=Bin%20Label%20Request" TargetMode="External"/><Relationship Id="rId2" Type="http://schemas.openxmlformats.org/officeDocument/2006/relationships/hyperlink" Target="https://universalwaste.med.yale.edu/pls/apex/YSM1/f?p=130:1:11597784191426" TargetMode="External"/><Relationship Id="rId1" Type="http://schemas.openxmlformats.org/officeDocument/2006/relationships/hyperlink" Target="http://sustainability.yale.edu/writing-instrument-brigade" TargetMode="External"/><Relationship Id="rId6" Type="http://schemas.openxmlformats.org/officeDocument/2006/relationships/hyperlink" Target="http://yalebiz.yale.edu/transactions/sciquest" TargetMode="External"/><Relationship Id="rId11" Type="http://schemas.openxmlformats.org/officeDocument/2006/relationships/hyperlink" Target="https://your.yale.edu/sites/default/files/3201gd.02.pdf" TargetMode="External"/><Relationship Id="rId5" Type="http://schemas.openxmlformats.org/officeDocument/2006/relationships/hyperlink" Target="http://policy.yale.edu/sites/default/files/3201gd.02.pdf" TargetMode="External"/><Relationship Id="rId10" Type="http://schemas.openxmlformats.org/officeDocument/2006/relationships/hyperlink" Target="https://your.yale.edu/sites/default/files/yale_sciquest_user_guide_july_2015_rev_i.pdf" TargetMode="External"/><Relationship Id="rId4" Type="http://schemas.openxmlformats.org/officeDocument/2006/relationships/hyperlink" Target="http://surplus.yale.edu/" TargetMode="External"/><Relationship Id="rId9" Type="http://schemas.openxmlformats.org/officeDocument/2006/relationships/hyperlink" Target="http://its.yale.edu/services/collaboration-and-file-sharing/box-yal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yalesurvey.qualtrics.com/SE/?SID=SV_bj84hvtnM0aYfcx" TargetMode="External"/><Relationship Id="rId3" Type="http://schemas.openxmlformats.org/officeDocument/2006/relationships/hyperlink" Target="http://sustainability.yale.edu/tools-resources/monthly-campaigns/november" TargetMode="External"/><Relationship Id="rId7" Type="http://schemas.openxmlformats.org/officeDocument/2006/relationships/hyperlink" Target="http://to.yale.edu/rideshare" TargetMode="External"/><Relationship Id="rId2" Type="http://schemas.openxmlformats.org/officeDocument/2006/relationships/hyperlink" Target="http://sustainability.yale.edu/tools-resources/posters-fact-sheets/transportation" TargetMode="External"/><Relationship Id="rId1" Type="http://schemas.openxmlformats.org/officeDocument/2006/relationships/hyperlink" Target="http://to.yale.edu/bike" TargetMode="External"/><Relationship Id="rId6" Type="http://schemas.openxmlformats.org/officeDocument/2006/relationships/hyperlink" Target="https://yalesurvey.qualtrics.com/SE/?SID=SV_3dDETgX9TpUbqOE&amp;Preview=Survey&amp;BrandID=yalesurvey" TargetMode="External"/><Relationship Id="rId5" Type="http://schemas.openxmlformats.org/officeDocument/2006/relationships/hyperlink" Target="http://to.yale.edu/zipcar" TargetMode="External"/><Relationship Id="rId10" Type="http://schemas.openxmlformats.org/officeDocument/2006/relationships/printerSettings" Target="../printerSettings/printerSettings3.bin"/><Relationship Id="rId4" Type="http://schemas.openxmlformats.org/officeDocument/2006/relationships/hyperlink" Target="http://to.yale.edu/fly" TargetMode="External"/><Relationship Id="rId9" Type="http://schemas.openxmlformats.org/officeDocument/2006/relationships/hyperlink" Target="http://sustainability.yale.edu/sites/default/files/files/Occupancy_Program_OfficeAcademic_10%2024%202013.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ustainability.yale.edu/sites/default/files/files/EnergySpace_GreenWorkplace.pdf" TargetMode="External"/><Relationship Id="rId13" Type="http://schemas.openxmlformats.org/officeDocument/2006/relationships/hyperlink" Target="http://ypps.yale.edu/blueprint-programs" TargetMode="External"/><Relationship Id="rId3" Type="http://schemas.openxmlformats.org/officeDocument/2006/relationships/hyperlink" Target="http://sustainability.yale.edu/research-education/community-carbon-fund" TargetMode="External"/><Relationship Id="rId7" Type="http://schemas.openxmlformats.org/officeDocument/2006/relationships/hyperlink" Target="http://www.energystar.gov/index.cfm?fuseaction=find_a_product.showProductGroup&amp;pgw_code=RF" TargetMode="External"/><Relationship Id="rId12" Type="http://schemas.openxmlformats.org/officeDocument/2006/relationships/hyperlink" Target="http://its.yale.edu/services/email-and-collaboration-services/video-conferencing" TargetMode="External"/><Relationship Id="rId17" Type="http://schemas.openxmlformats.org/officeDocument/2006/relationships/printerSettings" Target="../printerSettings/printerSettings4.bin"/><Relationship Id="rId2" Type="http://schemas.openxmlformats.org/officeDocument/2006/relationships/hyperlink" Target="http://www.facilities.yale.edu/energyGuide.shtml" TargetMode="External"/><Relationship Id="rId16" Type="http://schemas.openxmlformats.org/officeDocument/2006/relationships/hyperlink" Target="http://facilities.yale.edu/utilities-engineering" TargetMode="External"/><Relationship Id="rId1" Type="http://schemas.openxmlformats.org/officeDocument/2006/relationships/hyperlink" Target="http://ris-systech2.its.yale.edu/facilities/map/" TargetMode="External"/><Relationship Id="rId6" Type="http://schemas.openxmlformats.org/officeDocument/2006/relationships/hyperlink" Target="http://ypps.yale.edu/distributed-printing-copying-rental-0" TargetMode="External"/><Relationship Id="rId11" Type="http://schemas.openxmlformats.org/officeDocument/2006/relationships/hyperlink" Target="mailto:tenant.services@yale.edu?subject=Building%20Temperature%20Control" TargetMode="External"/><Relationship Id="rId5" Type="http://schemas.openxmlformats.org/officeDocument/2006/relationships/hyperlink" Target="http://its.yale.edu/services/web-and-collaboration/collaboration-and-file-sharing/video-conferencing" TargetMode="External"/><Relationship Id="rId15" Type="http://schemas.openxmlformats.org/officeDocument/2006/relationships/hyperlink" Target="http://facilities.yale.edu/utilities-engineering" TargetMode="External"/><Relationship Id="rId10" Type="http://schemas.openxmlformats.org/officeDocument/2006/relationships/hyperlink" Target="http://sustainability.yale.edu/sites/default/files/files/Using%20Technology%20to%20Be%20More%20Sustainable.pdf" TargetMode="External"/><Relationship Id="rId4" Type="http://schemas.openxmlformats.org/officeDocument/2006/relationships/hyperlink" Target="http://www.facilities.yale.edu/energyGuide.shtml" TargetMode="External"/><Relationship Id="rId9" Type="http://schemas.openxmlformats.org/officeDocument/2006/relationships/hyperlink" Target="mailto:tenant.services@yale.edu" TargetMode="External"/><Relationship Id="rId14" Type="http://schemas.openxmlformats.org/officeDocument/2006/relationships/hyperlink" Target="http://yppsweb1.its.yale.edu/facilities/map/"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ustainability.yale.edu/planning-progress/sustainability-strategic-plan-2013-2016" TargetMode="External"/><Relationship Id="rId7" Type="http://schemas.openxmlformats.org/officeDocument/2006/relationships/printerSettings" Target="../printerSettings/printerSettings5.bin"/><Relationship Id="rId2" Type="http://schemas.openxmlformats.org/officeDocument/2006/relationships/hyperlink" Target="http://sustainability.yale.edu/tools-resources/certifications-we-offer/green-events" TargetMode="External"/><Relationship Id="rId1" Type="http://schemas.openxmlformats.org/officeDocument/2006/relationships/hyperlink" Target="http://yale.us1.list-manage1.com/subscribe?u=3e0b180d8f9ddd069bc9f536d&amp;id=0e7d4d8bd1" TargetMode="External"/><Relationship Id="rId6" Type="http://schemas.openxmlformats.org/officeDocument/2006/relationships/hyperlink" Target="http://sustainability.yale.edu/planning-progress" TargetMode="External"/><Relationship Id="rId5" Type="http://schemas.openxmlformats.org/officeDocument/2006/relationships/hyperlink" Target="http://sustainability.yale.edu/participate/activities/staff-opportunities" TargetMode="External"/><Relationship Id="rId4" Type="http://schemas.openxmlformats.org/officeDocument/2006/relationships/hyperlink" Target="mailto:sustainability@yale.edu?subject=Green%20Workplace%20Progra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greencertifications@yale.edu?subject=Green%20Workplace%20Certification%20Submis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O95"/>
  <sheetViews>
    <sheetView tabSelected="1" workbookViewId="0"/>
  </sheetViews>
  <sheetFormatPr defaultColWidth="8.88671875" defaultRowHeight="14.4"/>
  <cols>
    <col min="1" max="1" width="3.5546875" customWidth="1"/>
    <col min="7" max="10" width="8.88671875" customWidth="1"/>
  </cols>
  <sheetData>
    <row r="1" spans="2:15" s="1" customFormat="1" ht="18.75" customHeight="1"/>
    <row r="2" spans="2:15" s="16" customFormat="1" ht="45" customHeight="1">
      <c r="B2" s="48" t="s">
        <v>45</v>
      </c>
      <c r="C2" s="43"/>
      <c r="D2" s="43"/>
      <c r="E2" s="43"/>
      <c r="F2" s="43"/>
      <c r="G2" s="43"/>
      <c r="H2" s="43"/>
      <c r="I2" s="43"/>
      <c r="J2" s="43"/>
      <c r="K2" s="43"/>
      <c r="L2" s="43"/>
      <c r="M2" s="43"/>
      <c r="N2" s="43"/>
      <c r="O2" s="44"/>
    </row>
    <row r="3" spans="2:15" s="16" customFormat="1" ht="15" customHeight="1">
      <c r="B3" s="83" t="s">
        <v>134</v>
      </c>
      <c r="C3" s="84"/>
      <c r="D3" s="84"/>
      <c r="E3" s="84"/>
      <c r="F3" s="84"/>
      <c r="G3" s="84"/>
      <c r="H3" s="84"/>
      <c r="I3" s="84"/>
      <c r="J3" s="84"/>
      <c r="K3" s="84"/>
      <c r="L3" s="84"/>
      <c r="M3" s="84"/>
      <c r="N3" s="84"/>
      <c r="O3" s="85"/>
    </row>
    <row r="4" spans="2:15" s="16" customFormat="1">
      <c r="B4" s="86"/>
      <c r="C4" s="87"/>
      <c r="D4" s="87"/>
      <c r="E4" s="87"/>
      <c r="F4" s="87"/>
      <c r="G4" s="87"/>
      <c r="H4" s="87"/>
      <c r="I4" s="87"/>
      <c r="J4" s="87"/>
      <c r="K4" s="87"/>
      <c r="L4" s="87"/>
      <c r="M4" s="87"/>
      <c r="N4" s="87"/>
      <c r="O4" s="88"/>
    </row>
    <row r="5" spans="2:15" s="16" customFormat="1" ht="84.75" customHeight="1">
      <c r="B5" s="89"/>
      <c r="C5" s="90"/>
      <c r="D5" s="90"/>
      <c r="E5" s="90"/>
      <c r="F5" s="90"/>
      <c r="G5" s="90"/>
      <c r="H5" s="90"/>
      <c r="I5" s="90"/>
      <c r="J5" s="90"/>
      <c r="K5" s="90"/>
      <c r="L5" s="90"/>
      <c r="M5" s="90"/>
      <c r="N5" s="90"/>
      <c r="O5" s="91"/>
    </row>
    <row r="6" spans="2:15" s="1" customFormat="1" hidden="1">
      <c r="B6" s="82"/>
      <c r="C6" s="82"/>
      <c r="D6" s="82"/>
      <c r="E6" s="82"/>
      <c r="F6" s="82"/>
      <c r="G6" s="82"/>
      <c r="H6" s="82"/>
    </row>
    <row r="7" spans="2:15" s="1" customFormat="1" hidden="1">
      <c r="B7" s="82"/>
      <c r="C7" s="82"/>
      <c r="D7" s="82"/>
      <c r="E7" s="82"/>
      <c r="F7" s="82"/>
      <c r="G7" s="82"/>
      <c r="H7" s="82"/>
    </row>
    <row r="8" spans="2:15" s="1" customFormat="1" ht="18.75" customHeight="1"/>
    <row r="9" spans="2:15" s="16" customFormat="1" ht="45" customHeight="1">
      <c r="B9" s="47" t="s">
        <v>41</v>
      </c>
      <c r="C9" s="45"/>
      <c r="D9" s="45"/>
      <c r="E9" s="45"/>
      <c r="F9" s="45"/>
      <c r="G9" s="45"/>
      <c r="H9" s="45"/>
      <c r="I9" s="45"/>
      <c r="J9" s="45"/>
      <c r="K9" s="45"/>
      <c r="L9" s="45"/>
      <c r="M9" s="45"/>
      <c r="N9" s="45"/>
      <c r="O9" s="46"/>
    </row>
    <row r="10" spans="2:15" s="16" customFormat="1" ht="30" customHeight="1">
      <c r="B10" s="104" t="s">
        <v>100</v>
      </c>
      <c r="C10" s="105"/>
      <c r="D10" s="105"/>
      <c r="E10" s="105"/>
      <c r="F10" s="105"/>
      <c r="G10" s="105"/>
      <c r="H10" s="105"/>
      <c r="I10" s="105"/>
      <c r="J10" s="105"/>
      <c r="K10" s="105"/>
      <c r="L10" s="105"/>
      <c r="M10" s="105"/>
      <c r="N10" s="105"/>
      <c r="O10" s="106"/>
    </row>
    <row r="11" spans="2:15" s="16" customFormat="1" ht="30" customHeight="1">
      <c r="B11" s="92" t="s">
        <v>135</v>
      </c>
      <c r="C11" s="93"/>
      <c r="D11" s="93"/>
      <c r="E11" s="93"/>
      <c r="F11" s="93"/>
      <c r="G11" s="93"/>
      <c r="H11" s="93"/>
      <c r="I11" s="93"/>
      <c r="J11" s="93"/>
      <c r="K11" s="93"/>
      <c r="L11" s="93"/>
      <c r="M11" s="93"/>
      <c r="N11" s="93"/>
      <c r="O11" s="94"/>
    </row>
    <row r="12" spans="2:15" s="16" customFormat="1" ht="30" customHeight="1">
      <c r="B12" s="92" t="s">
        <v>136</v>
      </c>
      <c r="C12" s="93"/>
      <c r="D12" s="93"/>
      <c r="E12" s="93"/>
      <c r="F12" s="93"/>
      <c r="G12" s="93"/>
      <c r="H12" s="93"/>
      <c r="I12" s="93"/>
      <c r="J12" s="93"/>
      <c r="K12" s="93"/>
      <c r="L12" s="93"/>
      <c r="M12" s="93"/>
      <c r="N12" s="93"/>
      <c r="O12" s="94"/>
    </row>
    <row r="13" spans="2:15" s="16" customFormat="1" ht="30" customHeight="1">
      <c r="B13" s="92" t="s">
        <v>61</v>
      </c>
      <c r="C13" s="93"/>
      <c r="D13" s="93"/>
      <c r="E13" s="93"/>
      <c r="F13" s="93"/>
      <c r="G13" s="93"/>
      <c r="H13" s="93"/>
      <c r="I13" s="93"/>
      <c r="J13" s="93"/>
      <c r="K13" s="93"/>
      <c r="L13" s="93"/>
      <c r="M13" s="93"/>
      <c r="N13" s="93"/>
      <c r="O13" s="94"/>
    </row>
    <row r="14" spans="2:15" s="16" customFormat="1" ht="30" customHeight="1">
      <c r="B14" s="95" t="s">
        <v>141</v>
      </c>
      <c r="C14" s="96"/>
      <c r="D14" s="96"/>
      <c r="E14" s="96"/>
      <c r="F14" s="96"/>
      <c r="G14" s="96"/>
      <c r="H14" s="96"/>
      <c r="I14" s="96"/>
      <c r="J14" s="96"/>
      <c r="K14" s="96"/>
      <c r="L14" s="96"/>
      <c r="M14" s="96"/>
      <c r="N14" s="96"/>
      <c r="O14" s="97"/>
    </row>
    <row r="15" spans="2:15" s="1" customFormat="1" ht="18.75" customHeight="1" thickBot="1"/>
    <row r="16" spans="2:15" s="1" customFormat="1" ht="18.75" customHeight="1">
      <c r="G16" s="98" t="s">
        <v>138</v>
      </c>
      <c r="H16" s="99"/>
      <c r="I16" s="100"/>
    </row>
    <row r="17" spans="7:9" s="1" customFormat="1" ht="18.75" customHeight="1" thickBot="1">
      <c r="G17" s="101"/>
      <c r="H17" s="102"/>
      <c r="I17" s="103"/>
    </row>
    <row r="18" spans="7:9" s="1" customFormat="1" ht="18">
      <c r="G18" s="49"/>
      <c r="H18" s="49"/>
      <c r="I18" s="49"/>
    </row>
    <row r="19" spans="7:9" s="1" customFormat="1"/>
    <row r="20" spans="7:9" s="1" customFormat="1"/>
    <row r="21" spans="7:9" s="1" customFormat="1"/>
    <row r="22" spans="7:9" s="1" customFormat="1"/>
    <row r="23" spans="7:9" s="1" customFormat="1"/>
    <row r="24" spans="7:9" s="1" customFormat="1"/>
    <row r="25" spans="7:9" s="1" customFormat="1"/>
    <row r="26" spans="7:9" s="1" customFormat="1"/>
    <row r="27" spans="7:9" s="1" customFormat="1"/>
    <row r="28" spans="7:9" s="1" customFormat="1"/>
    <row r="29" spans="7:9" s="1" customFormat="1"/>
    <row r="30" spans="7:9" s="1" customFormat="1"/>
    <row r="31" spans="7:9" s="1" customFormat="1"/>
    <row r="32" spans="7:9"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sheetData>
  <mergeCells count="8">
    <mergeCell ref="B6:H7"/>
    <mergeCell ref="B3:O5"/>
    <mergeCell ref="B13:O13"/>
    <mergeCell ref="B14:O14"/>
    <mergeCell ref="G16:I17"/>
    <mergeCell ref="B10:O10"/>
    <mergeCell ref="B11:O11"/>
    <mergeCell ref="B12:O12"/>
  </mergeCells>
  <hyperlinks>
    <hyperlink ref="G16:I17" location="'User Information'!A1" display="Start Application"/>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K97"/>
  <sheetViews>
    <sheetView workbookViewId="0"/>
  </sheetViews>
  <sheetFormatPr defaultColWidth="8.88671875" defaultRowHeight="14.4"/>
  <cols>
    <col min="1" max="1" width="3.5546875" customWidth="1"/>
    <col min="2" max="3" width="8.88671875" customWidth="1"/>
    <col min="7" max="7" width="8.88671875" customWidth="1"/>
  </cols>
  <sheetData>
    <row r="1" spans="2:11" s="1" customFormat="1" ht="18.75" customHeight="1"/>
    <row r="2" spans="2:11" s="6" customFormat="1" ht="45" customHeight="1" thickBot="1">
      <c r="B2" s="107" t="s">
        <v>44</v>
      </c>
      <c r="C2" s="107"/>
      <c r="D2" s="107"/>
      <c r="E2" s="107"/>
      <c r="F2" s="107"/>
      <c r="G2" s="107"/>
      <c r="H2" s="107"/>
      <c r="I2" s="107"/>
      <c r="J2" s="107"/>
      <c r="K2" s="107"/>
    </row>
    <row r="3" spans="2:11" s="15" customFormat="1" ht="35.1" customHeight="1" thickBot="1">
      <c r="B3" s="123" t="s">
        <v>0</v>
      </c>
      <c r="C3" s="124"/>
      <c r="D3" s="124"/>
      <c r="E3" s="124"/>
      <c r="F3" s="125"/>
      <c r="G3" s="120"/>
      <c r="H3" s="121"/>
      <c r="I3" s="121"/>
      <c r="J3" s="121"/>
      <c r="K3" s="122"/>
    </row>
    <row r="4" spans="2:11" s="15" customFormat="1" ht="35.1" customHeight="1" thickBot="1">
      <c r="B4" s="123" t="s">
        <v>1</v>
      </c>
      <c r="C4" s="124"/>
      <c r="D4" s="124"/>
      <c r="E4" s="124"/>
      <c r="F4" s="125"/>
      <c r="G4" s="120"/>
      <c r="H4" s="121"/>
      <c r="I4" s="121"/>
      <c r="J4" s="121"/>
      <c r="K4" s="122"/>
    </row>
    <row r="5" spans="2:11" s="15" customFormat="1" ht="35.1" customHeight="1" thickBot="1">
      <c r="B5" s="123" t="s">
        <v>2</v>
      </c>
      <c r="C5" s="124"/>
      <c r="D5" s="124"/>
      <c r="E5" s="124"/>
      <c r="F5" s="125"/>
      <c r="G5" s="120"/>
      <c r="H5" s="121"/>
      <c r="I5" s="121"/>
      <c r="J5" s="121"/>
      <c r="K5" s="122"/>
    </row>
    <row r="6" spans="2:11" s="15" customFormat="1" ht="35.1" customHeight="1" thickBot="1">
      <c r="B6" s="123" t="s">
        <v>3</v>
      </c>
      <c r="C6" s="124"/>
      <c r="D6" s="124"/>
      <c r="E6" s="124"/>
      <c r="F6" s="125"/>
      <c r="G6" s="120"/>
      <c r="H6" s="121"/>
      <c r="I6" s="121"/>
      <c r="J6" s="121"/>
      <c r="K6" s="122"/>
    </row>
    <row r="7" spans="2:11" s="15" customFormat="1" ht="35.1" customHeight="1" thickBot="1">
      <c r="B7" s="123" t="s">
        <v>4</v>
      </c>
      <c r="C7" s="124"/>
      <c r="D7" s="124"/>
      <c r="E7" s="124"/>
      <c r="F7" s="125"/>
      <c r="G7" s="120"/>
      <c r="H7" s="121"/>
      <c r="I7" s="121"/>
      <c r="J7" s="121"/>
      <c r="K7" s="122"/>
    </row>
    <row r="8" spans="2:11" s="1" customFormat="1" ht="18.75" customHeight="1" thickBot="1"/>
    <row r="9" spans="2:11" s="1" customFormat="1" ht="15" customHeight="1">
      <c r="E9" s="114" t="s">
        <v>139</v>
      </c>
      <c r="F9" s="115"/>
      <c r="G9" s="108" t="s">
        <v>140</v>
      </c>
      <c r="H9" s="109"/>
    </row>
    <row r="10" spans="2:11" s="1" customFormat="1" ht="15.75" customHeight="1">
      <c r="E10" s="116"/>
      <c r="F10" s="117"/>
      <c r="G10" s="110"/>
      <c r="H10" s="111"/>
    </row>
    <row r="11" spans="2:11" s="1" customFormat="1" ht="15" thickBot="1">
      <c r="E11" s="118"/>
      <c r="F11" s="119"/>
      <c r="G11" s="112"/>
      <c r="H11" s="113"/>
    </row>
    <row r="12" spans="2:11" s="1" customFormat="1"/>
    <row r="13" spans="2:11" s="1" customFormat="1"/>
    <row r="14" spans="2:11" s="1" customFormat="1"/>
    <row r="15" spans="2:11" s="1" customFormat="1"/>
    <row r="16" spans="2:11"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sheetData>
  <mergeCells count="13">
    <mergeCell ref="B2:K2"/>
    <mergeCell ref="G9:H11"/>
    <mergeCell ref="E9:F11"/>
    <mergeCell ref="G3:K3"/>
    <mergeCell ref="G4:K4"/>
    <mergeCell ref="G5:K5"/>
    <mergeCell ref="G6:K6"/>
    <mergeCell ref="G7:K7"/>
    <mergeCell ref="B5:F5"/>
    <mergeCell ref="B6:F6"/>
    <mergeCell ref="B7:F7"/>
    <mergeCell ref="B4:F4"/>
    <mergeCell ref="B3:F3"/>
  </mergeCells>
  <hyperlinks>
    <hyperlink ref="G9:H11" location="'Food &amp; Well-being'!A1" display="Next Page"/>
    <hyperlink ref="E9:F11" location="Instructions!A1" display="Previous Page"/>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J97"/>
  <sheetViews>
    <sheetView zoomScaleNormal="100" zoomScalePageLayoutView="150" workbookViewId="0">
      <pane ySplit="3" topLeftCell="A4" activePane="bottomLeft" state="frozen"/>
      <selection pane="bottomLeft"/>
    </sheetView>
  </sheetViews>
  <sheetFormatPr defaultColWidth="8.88671875" defaultRowHeight="14.4"/>
  <cols>
    <col min="1" max="1" width="3.5546875" customWidth="1"/>
    <col min="2" max="2" width="4.6640625" customWidth="1"/>
    <col min="3" max="3" width="80.6640625" customWidth="1"/>
    <col min="4" max="4" width="14.6640625" style="3" customWidth="1"/>
    <col min="5" max="5" width="14.6640625" style="41" customWidth="1"/>
    <col min="6" max="9" width="14.6640625" customWidth="1"/>
    <col min="10" max="10" width="13.6640625" style="77" customWidth="1"/>
    <col min="11" max="16" width="13.6640625" customWidth="1"/>
  </cols>
  <sheetData>
    <row r="1" spans="2:10" s="1" customFormat="1" ht="18.75" customHeight="1">
      <c r="D1" s="126" t="s">
        <v>139</v>
      </c>
      <c r="E1" s="142" t="s">
        <v>140</v>
      </c>
      <c r="J1" s="72"/>
    </row>
    <row r="2" spans="2:10" s="1" customFormat="1" ht="18.75" customHeight="1">
      <c r="D2" s="127"/>
      <c r="E2" s="143"/>
      <c r="J2" s="72"/>
    </row>
    <row r="3" spans="2:10" s="1" customFormat="1" ht="18.75" customHeight="1" thickBot="1">
      <c r="D3" s="128"/>
      <c r="E3" s="144"/>
      <c r="J3" s="72"/>
    </row>
    <row r="4" spans="2:10" s="6" customFormat="1" ht="50.1" customHeight="1">
      <c r="B4" s="50"/>
      <c r="C4" s="44" t="s">
        <v>70</v>
      </c>
      <c r="D4" s="70" t="s">
        <v>47</v>
      </c>
      <c r="E4" s="129" t="s">
        <v>42</v>
      </c>
      <c r="F4" s="130"/>
      <c r="G4" s="57"/>
      <c r="H4" s="57"/>
      <c r="I4" s="58"/>
      <c r="J4" s="72"/>
    </row>
    <row r="5" spans="2:10" s="7" customFormat="1" ht="45" customHeight="1">
      <c r="B5" s="51">
        <v>1</v>
      </c>
      <c r="C5" s="52" t="s">
        <v>74</v>
      </c>
      <c r="D5" s="71" t="s">
        <v>48</v>
      </c>
      <c r="E5" s="131" t="s">
        <v>101</v>
      </c>
      <c r="F5" s="132"/>
      <c r="G5" s="132"/>
      <c r="H5" s="132"/>
      <c r="I5" s="133"/>
      <c r="J5" s="72" t="s">
        <v>48</v>
      </c>
    </row>
    <row r="6" spans="2:10" s="7" customFormat="1" ht="54.75" customHeight="1">
      <c r="B6" s="51">
        <v>2</v>
      </c>
      <c r="C6" s="52" t="s">
        <v>75</v>
      </c>
      <c r="D6" s="71" t="s">
        <v>48</v>
      </c>
      <c r="E6" s="134" t="s">
        <v>104</v>
      </c>
      <c r="F6" s="135"/>
      <c r="G6" s="135"/>
      <c r="H6" s="135"/>
      <c r="I6" s="136"/>
      <c r="J6" s="72" t="s">
        <v>26</v>
      </c>
    </row>
    <row r="7" spans="2:10" s="7" customFormat="1" ht="45" customHeight="1">
      <c r="B7" s="51">
        <v>3</v>
      </c>
      <c r="C7" s="52" t="s">
        <v>106</v>
      </c>
      <c r="D7" s="71" t="s">
        <v>48</v>
      </c>
      <c r="E7" s="131" t="s">
        <v>46</v>
      </c>
      <c r="F7" s="132"/>
      <c r="G7" s="132"/>
      <c r="H7" s="132"/>
      <c r="I7" s="133"/>
      <c r="J7" s="72" t="s">
        <v>27</v>
      </c>
    </row>
    <row r="8" spans="2:10" s="7" customFormat="1" ht="45" customHeight="1">
      <c r="B8" s="51">
        <v>4</v>
      </c>
      <c r="C8" s="52" t="s">
        <v>121</v>
      </c>
      <c r="D8" s="71" t="s">
        <v>48</v>
      </c>
      <c r="E8" s="145" t="s">
        <v>114</v>
      </c>
      <c r="F8" s="146"/>
      <c r="G8" s="146"/>
      <c r="H8" s="146"/>
      <c r="I8" s="147"/>
      <c r="J8" s="72" t="s">
        <v>28</v>
      </c>
    </row>
    <row r="9" spans="2:10" s="7" customFormat="1" ht="45" customHeight="1">
      <c r="B9" s="51">
        <v>5</v>
      </c>
      <c r="C9" s="52" t="s">
        <v>147</v>
      </c>
      <c r="D9" s="71" t="s">
        <v>48</v>
      </c>
      <c r="E9" s="137" t="s">
        <v>151</v>
      </c>
      <c r="F9" s="138"/>
      <c r="G9" s="138"/>
      <c r="H9" s="138"/>
      <c r="I9" s="139"/>
      <c r="J9" s="73" t="s">
        <v>146</v>
      </c>
    </row>
    <row r="10" spans="2:10" s="7" customFormat="1" ht="45" customHeight="1">
      <c r="B10" s="51">
        <v>6</v>
      </c>
      <c r="C10" s="52" t="s">
        <v>76</v>
      </c>
      <c r="D10" s="71" t="s">
        <v>48</v>
      </c>
      <c r="E10" s="145" t="s">
        <v>115</v>
      </c>
      <c r="F10" s="146"/>
      <c r="G10" s="146"/>
      <c r="H10" s="146"/>
      <c r="I10" s="147"/>
      <c r="J10" s="73"/>
    </row>
    <row r="11" spans="2:10" s="7" customFormat="1" ht="45" customHeight="1">
      <c r="B11" s="51">
        <v>7</v>
      </c>
      <c r="C11" s="52" t="s">
        <v>148</v>
      </c>
      <c r="D11" s="71" t="s">
        <v>48</v>
      </c>
      <c r="E11" s="131" t="s">
        <v>112</v>
      </c>
      <c r="F11" s="132"/>
      <c r="G11" s="132"/>
      <c r="H11" s="132"/>
      <c r="I11" s="133"/>
      <c r="J11" s="73"/>
    </row>
    <row r="12" spans="2:10" s="7" customFormat="1" ht="45" customHeight="1">
      <c r="B12" s="51">
        <v>8</v>
      </c>
      <c r="C12" s="52" t="s">
        <v>17</v>
      </c>
      <c r="D12" s="71" t="s">
        <v>48</v>
      </c>
      <c r="E12" s="137" t="s">
        <v>105</v>
      </c>
      <c r="F12" s="138"/>
      <c r="G12" s="138"/>
      <c r="H12" s="138"/>
      <c r="I12" s="139"/>
      <c r="J12" s="73"/>
    </row>
    <row r="13" spans="2:10" s="7" customFormat="1" ht="45" customHeight="1">
      <c r="B13" s="51">
        <v>9</v>
      </c>
      <c r="C13" s="52" t="s">
        <v>77</v>
      </c>
      <c r="D13" s="71" t="s">
        <v>48</v>
      </c>
      <c r="E13" s="131" t="s">
        <v>87</v>
      </c>
      <c r="F13" s="132"/>
      <c r="G13" s="132"/>
      <c r="H13" s="132"/>
      <c r="I13" s="133"/>
      <c r="J13" s="73"/>
    </row>
    <row r="14" spans="2:10" s="7" customFormat="1" ht="45" customHeight="1">
      <c r="B14" s="51">
        <v>10</v>
      </c>
      <c r="C14" s="52" t="s">
        <v>78</v>
      </c>
      <c r="D14" s="71" t="s">
        <v>48</v>
      </c>
      <c r="E14" s="149" t="s">
        <v>88</v>
      </c>
      <c r="F14" s="150"/>
      <c r="G14" s="150"/>
      <c r="H14" s="150"/>
      <c r="I14" s="151"/>
      <c r="J14" s="73"/>
    </row>
    <row r="15" spans="2:10" s="1" customFormat="1" ht="45" customHeight="1">
      <c r="B15" s="53" t="s">
        <v>6</v>
      </c>
      <c r="C15" s="54"/>
      <c r="D15" s="59"/>
      <c r="E15" s="148"/>
      <c r="F15" s="148"/>
      <c r="G15" s="148"/>
      <c r="H15" s="148"/>
      <c r="I15" s="148"/>
      <c r="J15" s="72"/>
    </row>
    <row r="16" spans="2:10" s="7" customFormat="1" ht="45" customHeight="1">
      <c r="B16" s="51">
        <v>10</v>
      </c>
      <c r="C16" s="52" t="s">
        <v>17</v>
      </c>
      <c r="D16" s="71" t="s">
        <v>48</v>
      </c>
      <c r="E16" s="137" t="s">
        <v>105</v>
      </c>
      <c r="F16" s="138"/>
      <c r="G16" s="138"/>
      <c r="H16" s="138"/>
      <c r="I16" s="139"/>
      <c r="J16" s="73"/>
    </row>
    <row r="17" spans="2:10" s="7" customFormat="1" ht="45" customHeight="1">
      <c r="B17" s="51">
        <v>11</v>
      </c>
      <c r="C17" s="52" t="s">
        <v>149</v>
      </c>
      <c r="D17" s="71" t="s">
        <v>48</v>
      </c>
      <c r="E17" s="137" t="s">
        <v>150</v>
      </c>
      <c r="F17" s="140"/>
      <c r="G17" s="140"/>
      <c r="H17" s="140"/>
      <c r="I17" s="141"/>
      <c r="J17" s="73"/>
    </row>
    <row r="18" spans="2:10" s="1" customFormat="1" ht="18.75" customHeight="1">
      <c r="D18" s="35"/>
      <c r="E18" s="40"/>
      <c r="J18" s="72"/>
    </row>
    <row r="19" spans="2:10" s="1" customFormat="1" ht="20.100000000000001" customHeight="1">
      <c r="D19" s="55" t="s">
        <v>35</v>
      </c>
      <c r="E19" s="40"/>
      <c r="J19" s="72"/>
    </row>
    <row r="20" spans="2:10" s="1" customFormat="1" ht="20.100000000000001" customHeight="1">
      <c r="D20" s="56">
        <f>COUNTIF(D5:D17,"yes")</f>
        <v>0</v>
      </c>
      <c r="E20" s="40"/>
      <c r="J20" s="72"/>
    </row>
    <row r="21" spans="2:10" s="1" customFormat="1">
      <c r="D21" s="35">
        <f>COUNTIF(D5:D17,"need to take action")</f>
        <v>0</v>
      </c>
      <c r="E21" s="40"/>
      <c r="J21" s="72"/>
    </row>
    <row r="22" spans="2:10" s="1" customFormat="1">
      <c r="B22" s="17"/>
      <c r="D22" s="2"/>
      <c r="E22" s="40"/>
      <c r="J22" s="72"/>
    </row>
    <row r="23" spans="2:10" s="1" customFormat="1">
      <c r="B23" s="17"/>
      <c r="D23" s="2"/>
      <c r="E23" s="40"/>
      <c r="J23" s="72"/>
    </row>
    <row r="24" spans="2:10" s="1" customFormat="1">
      <c r="B24" s="17"/>
      <c r="D24" s="2"/>
      <c r="E24" s="40"/>
      <c r="J24" s="72"/>
    </row>
    <row r="25" spans="2:10" s="1" customFormat="1">
      <c r="D25" s="2"/>
      <c r="E25" s="40"/>
      <c r="J25" s="72"/>
    </row>
    <row r="26" spans="2:10" s="1" customFormat="1">
      <c r="D26" s="2"/>
      <c r="E26" s="40"/>
      <c r="J26" s="72"/>
    </row>
    <row r="27" spans="2:10" s="1" customFormat="1">
      <c r="D27" s="2"/>
      <c r="E27" s="40"/>
      <c r="J27" s="72"/>
    </row>
    <row r="28" spans="2:10" s="1" customFormat="1">
      <c r="D28" s="2"/>
      <c r="E28" s="40"/>
      <c r="J28" s="72"/>
    </row>
    <row r="29" spans="2:10" s="1" customFormat="1">
      <c r="D29" s="2"/>
      <c r="E29" s="40"/>
      <c r="J29" s="72"/>
    </row>
    <row r="30" spans="2:10" s="1" customFormat="1">
      <c r="D30" s="2"/>
      <c r="E30" s="40"/>
      <c r="J30" s="72"/>
    </row>
    <row r="31" spans="2:10" s="1" customFormat="1">
      <c r="D31" s="2"/>
      <c r="E31" s="40"/>
      <c r="J31" s="72"/>
    </row>
    <row r="32" spans="2:10" s="1" customFormat="1">
      <c r="D32" s="2"/>
      <c r="E32" s="40"/>
      <c r="J32" s="72"/>
    </row>
    <row r="33" spans="4:10" s="1" customFormat="1">
      <c r="D33" s="2"/>
      <c r="E33" s="40"/>
      <c r="J33" s="72"/>
    </row>
    <row r="34" spans="4:10" s="1" customFormat="1">
      <c r="D34" s="2"/>
      <c r="E34" s="40"/>
      <c r="J34" s="72"/>
    </row>
    <row r="35" spans="4:10" s="1" customFormat="1">
      <c r="D35" s="2"/>
      <c r="E35" s="40"/>
      <c r="J35" s="72"/>
    </row>
    <row r="36" spans="4:10" s="1" customFormat="1">
      <c r="D36" s="2"/>
      <c r="E36" s="40"/>
      <c r="J36" s="72"/>
    </row>
    <row r="37" spans="4:10" s="1" customFormat="1">
      <c r="D37" s="2"/>
      <c r="E37" s="40"/>
      <c r="J37" s="72"/>
    </row>
    <row r="38" spans="4:10" s="1" customFormat="1">
      <c r="D38" s="2"/>
      <c r="E38" s="40"/>
      <c r="J38" s="72"/>
    </row>
    <row r="39" spans="4:10" s="1" customFormat="1">
      <c r="D39" s="2"/>
      <c r="E39" s="40"/>
      <c r="J39" s="72"/>
    </row>
    <row r="40" spans="4:10" s="1" customFormat="1">
      <c r="D40" s="2"/>
      <c r="E40" s="40"/>
      <c r="J40" s="72"/>
    </row>
    <row r="41" spans="4:10" s="1" customFormat="1">
      <c r="D41" s="2"/>
      <c r="E41" s="40"/>
      <c r="J41" s="72"/>
    </row>
    <row r="42" spans="4:10" s="1" customFormat="1">
      <c r="D42" s="2"/>
      <c r="E42" s="40"/>
      <c r="J42" s="72"/>
    </row>
    <row r="43" spans="4:10" s="1" customFormat="1">
      <c r="D43" s="2"/>
      <c r="E43" s="40"/>
      <c r="J43" s="72"/>
    </row>
    <row r="44" spans="4:10" s="1" customFormat="1">
      <c r="D44" s="2"/>
      <c r="E44" s="40"/>
      <c r="J44" s="72"/>
    </row>
    <row r="45" spans="4:10" s="1" customFormat="1">
      <c r="D45" s="2"/>
      <c r="E45" s="40"/>
      <c r="J45" s="72"/>
    </row>
    <row r="46" spans="4:10" s="1" customFormat="1">
      <c r="D46" s="2"/>
      <c r="E46" s="40"/>
      <c r="J46" s="72"/>
    </row>
    <row r="47" spans="4:10" s="1" customFormat="1">
      <c r="D47" s="2"/>
      <c r="E47" s="40"/>
      <c r="J47" s="72"/>
    </row>
    <row r="48" spans="4:10" s="1" customFormat="1">
      <c r="D48" s="2"/>
      <c r="E48" s="40"/>
      <c r="J48" s="72"/>
    </row>
    <row r="49" spans="4:10" s="1" customFormat="1">
      <c r="D49" s="2"/>
      <c r="E49" s="40"/>
      <c r="J49" s="72"/>
    </row>
    <row r="50" spans="4:10" s="1" customFormat="1">
      <c r="D50" s="2"/>
      <c r="E50" s="40"/>
      <c r="J50" s="72"/>
    </row>
    <row r="51" spans="4:10" s="1" customFormat="1">
      <c r="D51" s="2"/>
      <c r="E51" s="40"/>
      <c r="J51" s="72"/>
    </row>
    <row r="52" spans="4:10" s="1" customFormat="1">
      <c r="D52" s="2"/>
      <c r="E52" s="40"/>
      <c r="J52" s="72"/>
    </row>
    <row r="53" spans="4:10" s="1" customFormat="1">
      <c r="D53" s="2"/>
      <c r="E53" s="40"/>
      <c r="J53" s="72"/>
    </row>
    <row r="54" spans="4:10" s="1" customFormat="1">
      <c r="D54" s="2"/>
      <c r="E54" s="40"/>
      <c r="J54" s="72"/>
    </row>
    <row r="55" spans="4:10" s="1" customFormat="1">
      <c r="D55" s="2"/>
      <c r="E55" s="40"/>
      <c r="J55" s="72"/>
    </row>
    <row r="56" spans="4:10" s="1" customFormat="1">
      <c r="D56" s="2"/>
      <c r="E56" s="40"/>
      <c r="J56" s="72"/>
    </row>
    <row r="57" spans="4:10" s="1" customFormat="1">
      <c r="D57" s="2"/>
      <c r="E57" s="40"/>
      <c r="J57" s="72"/>
    </row>
    <row r="58" spans="4:10" s="1" customFormat="1">
      <c r="D58" s="2"/>
      <c r="E58" s="40"/>
      <c r="J58" s="72"/>
    </row>
    <row r="59" spans="4:10" s="1" customFormat="1">
      <c r="D59" s="2"/>
      <c r="E59" s="40"/>
      <c r="J59" s="72"/>
    </row>
    <row r="60" spans="4:10" s="1" customFormat="1">
      <c r="D60" s="2"/>
      <c r="E60" s="40"/>
      <c r="J60" s="72"/>
    </row>
    <row r="61" spans="4:10" s="1" customFormat="1">
      <c r="D61" s="2"/>
      <c r="E61" s="40"/>
      <c r="J61" s="72"/>
    </row>
    <row r="62" spans="4:10" s="1" customFormat="1">
      <c r="D62" s="2"/>
      <c r="E62" s="40"/>
      <c r="J62" s="72"/>
    </row>
    <row r="63" spans="4:10" s="1" customFormat="1">
      <c r="D63" s="2"/>
      <c r="E63" s="40"/>
      <c r="J63" s="72"/>
    </row>
    <row r="64" spans="4:10" s="1" customFormat="1">
      <c r="D64" s="2"/>
      <c r="E64" s="40"/>
      <c r="J64" s="72"/>
    </row>
    <row r="65" spans="4:10" s="1" customFormat="1">
      <c r="D65" s="2"/>
      <c r="E65" s="40"/>
      <c r="J65" s="72"/>
    </row>
    <row r="66" spans="4:10" s="1" customFormat="1">
      <c r="D66" s="2"/>
      <c r="E66" s="40"/>
      <c r="J66" s="72"/>
    </row>
    <row r="67" spans="4:10" s="1" customFormat="1">
      <c r="D67" s="2"/>
      <c r="E67" s="40"/>
      <c r="J67" s="72"/>
    </row>
    <row r="68" spans="4:10" s="1" customFormat="1">
      <c r="D68" s="2"/>
      <c r="E68" s="40"/>
      <c r="J68" s="72"/>
    </row>
    <row r="69" spans="4:10" s="1" customFormat="1">
      <c r="D69" s="2"/>
      <c r="E69" s="40"/>
      <c r="J69" s="72"/>
    </row>
    <row r="70" spans="4:10" s="1" customFormat="1">
      <c r="D70" s="2"/>
      <c r="E70" s="40"/>
      <c r="J70" s="72"/>
    </row>
    <row r="71" spans="4:10" s="1" customFormat="1">
      <c r="D71" s="2"/>
      <c r="E71" s="40"/>
      <c r="J71" s="72"/>
    </row>
    <row r="72" spans="4:10" s="1" customFormat="1">
      <c r="D72" s="2"/>
      <c r="E72" s="40"/>
      <c r="J72" s="72"/>
    </row>
    <row r="73" spans="4:10" s="1" customFormat="1">
      <c r="D73" s="2"/>
      <c r="E73" s="40"/>
      <c r="J73" s="72"/>
    </row>
    <row r="74" spans="4:10" s="1" customFormat="1">
      <c r="D74" s="2"/>
      <c r="E74" s="40"/>
      <c r="J74" s="72"/>
    </row>
    <row r="75" spans="4:10" s="1" customFormat="1">
      <c r="D75" s="2"/>
      <c r="E75" s="40"/>
      <c r="J75" s="72"/>
    </row>
    <row r="76" spans="4:10" s="1" customFormat="1">
      <c r="D76" s="2"/>
      <c r="E76" s="40"/>
      <c r="J76" s="72"/>
    </row>
    <row r="77" spans="4:10" s="1" customFormat="1">
      <c r="D77" s="2"/>
      <c r="E77" s="40"/>
      <c r="J77" s="72"/>
    </row>
    <row r="78" spans="4:10" s="1" customFormat="1">
      <c r="D78" s="2"/>
      <c r="E78" s="40"/>
      <c r="J78" s="72"/>
    </row>
    <row r="79" spans="4:10" s="1" customFormat="1">
      <c r="D79" s="2"/>
      <c r="E79" s="40"/>
      <c r="J79" s="72"/>
    </row>
    <row r="80" spans="4:10" s="1" customFormat="1">
      <c r="D80" s="2"/>
      <c r="E80" s="40"/>
      <c r="J80" s="72"/>
    </row>
    <row r="81" spans="4:10" s="1" customFormat="1">
      <c r="D81" s="2"/>
      <c r="E81" s="40"/>
      <c r="J81" s="72"/>
    </row>
    <row r="82" spans="4:10" s="1" customFormat="1">
      <c r="D82" s="2"/>
      <c r="E82" s="40"/>
      <c r="J82" s="72"/>
    </row>
    <row r="83" spans="4:10" s="1" customFormat="1">
      <c r="D83" s="2"/>
      <c r="E83" s="40"/>
      <c r="J83" s="72"/>
    </row>
    <row r="84" spans="4:10" s="1" customFormat="1">
      <c r="D84" s="2"/>
      <c r="E84" s="40"/>
      <c r="J84" s="72"/>
    </row>
    <row r="85" spans="4:10" s="1" customFormat="1">
      <c r="D85" s="2"/>
      <c r="E85" s="40"/>
      <c r="J85" s="72"/>
    </row>
    <row r="86" spans="4:10" s="1" customFormat="1">
      <c r="D86" s="2"/>
      <c r="E86" s="40"/>
      <c r="J86" s="72"/>
    </row>
    <row r="87" spans="4:10" s="1" customFormat="1">
      <c r="D87" s="2"/>
      <c r="E87" s="40"/>
      <c r="J87" s="72"/>
    </row>
    <row r="88" spans="4:10" s="1" customFormat="1">
      <c r="D88" s="2"/>
      <c r="E88" s="40"/>
      <c r="J88" s="72"/>
    </row>
    <row r="89" spans="4:10" s="1" customFormat="1">
      <c r="D89" s="2"/>
      <c r="E89" s="40"/>
      <c r="J89" s="72"/>
    </row>
    <row r="90" spans="4:10" s="1" customFormat="1">
      <c r="D90" s="2"/>
      <c r="E90" s="40"/>
      <c r="J90" s="72"/>
    </row>
    <row r="91" spans="4:10" s="1" customFormat="1">
      <c r="D91" s="2"/>
      <c r="E91" s="40"/>
      <c r="J91" s="72"/>
    </row>
    <row r="92" spans="4:10" s="1" customFormat="1">
      <c r="D92" s="2"/>
      <c r="E92" s="40"/>
      <c r="J92" s="72"/>
    </row>
    <row r="93" spans="4:10" s="1" customFormat="1">
      <c r="D93" s="2"/>
      <c r="E93" s="40"/>
      <c r="J93" s="72"/>
    </row>
    <row r="94" spans="4:10" s="1" customFormat="1">
      <c r="D94" s="2"/>
      <c r="E94" s="40"/>
      <c r="J94" s="72"/>
    </row>
    <row r="95" spans="4:10" s="1" customFormat="1">
      <c r="D95" s="2"/>
      <c r="E95" s="40"/>
      <c r="J95" s="72"/>
    </row>
    <row r="96" spans="4:10" s="1" customFormat="1">
      <c r="D96" s="2"/>
      <c r="E96" s="40"/>
      <c r="J96" s="72"/>
    </row>
    <row r="97" spans="4:10" s="1" customFormat="1">
      <c r="D97" s="2"/>
      <c r="E97" s="40"/>
      <c r="J97" s="72"/>
    </row>
  </sheetData>
  <mergeCells count="16">
    <mergeCell ref="E16:I16"/>
    <mergeCell ref="E17:I17"/>
    <mergeCell ref="E1:E3"/>
    <mergeCell ref="E9:I9"/>
    <mergeCell ref="E10:I10"/>
    <mergeCell ref="E11:I11"/>
    <mergeCell ref="E12:I12"/>
    <mergeCell ref="E13:I13"/>
    <mergeCell ref="E15:I15"/>
    <mergeCell ref="E8:I8"/>
    <mergeCell ref="E14:I14"/>
    <mergeCell ref="D1:D3"/>
    <mergeCell ref="E4:F4"/>
    <mergeCell ref="E5:I5"/>
    <mergeCell ref="E6:I6"/>
    <mergeCell ref="E7:I7"/>
  </mergeCells>
  <conditionalFormatting sqref="D5">
    <cfRule type="containsText" dxfId="235" priority="89" operator="containsText" text="Don't know">
      <formula>NOT(ISERROR(SEARCH("Don't know",D5)))</formula>
    </cfRule>
    <cfRule type="containsText" dxfId="234" priority="595" operator="containsText" text="Applicable">
      <formula>NOT(ISERROR(SEARCH("Applicable",D5)))</formula>
    </cfRule>
    <cfRule type="containsText" dxfId="233" priority="596" operator="containsText" text="No">
      <formula>NOT(ISERROR(SEARCH("No",D5)))</formula>
    </cfRule>
    <cfRule type="containsText" dxfId="232" priority="597" operator="containsText" text="Yes">
      <formula>NOT(ISERROR(SEARCH("Yes",D5)))</formula>
    </cfRule>
  </conditionalFormatting>
  <conditionalFormatting sqref="D6">
    <cfRule type="containsText" dxfId="231" priority="45" operator="containsText" text="Don't know">
      <formula>NOT(ISERROR(SEARCH("Don't know",D6)))</formula>
    </cfRule>
    <cfRule type="containsText" dxfId="230" priority="46" operator="containsText" text="Applicable">
      <formula>NOT(ISERROR(SEARCH("Applicable",D6)))</formula>
    </cfRule>
    <cfRule type="containsText" dxfId="229" priority="47" operator="containsText" text="No">
      <formula>NOT(ISERROR(SEARCH("No",D6)))</formula>
    </cfRule>
    <cfRule type="containsText" dxfId="228" priority="48" operator="containsText" text="Yes">
      <formula>NOT(ISERROR(SEARCH("Yes",D6)))</formula>
    </cfRule>
  </conditionalFormatting>
  <conditionalFormatting sqref="D7">
    <cfRule type="containsText" dxfId="227" priority="41" operator="containsText" text="Don't know">
      <formula>NOT(ISERROR(SEARCH("Don't know",D7)))</formula>
    </cfRule>
    <cfRule type="containsText" dxfId="226" priority="42" operator="containsText" text="Applicable">
      <formula>NOT(ISERROR(SEARCH("Applicable",D7)))</formula>
    </cfRule>
    <cfRule type="containsText" dxfId="225" priority="43" operator="containsText" text="No">
      <formula>NOT(ISERROR(SEARCH("No",D7)))</formula>
    </cfRule>
    <cfRule type="containsText" dxfId="224" priority="44" operator="containsText" text="Yes">
      <formula>NOT(ISERROR(SEARCH("Yes",D7)))</formula>
    </cfRule>
  </conditionalFormatting>
  <conditionalFormatting sqref="D8">
    <cfRule type="containsText" dxfId="223" priority="37" operator="containsText" text="Don't know">
      <formula>NOT(ISERROR(SEARCH("Don't know",D8)))</formula>
    </cfRule>
    <cfRule type="containsText" dxfId="222" priority="38" operator="containsText" text="Applicable">
      <formula>NOT(ISERROR(SEARCH("Applicable",D8)))</formula>
    </cfRule>
    <cfRule type="containsText" dxfId="221" priority="39" operator="containsText" text="No">
      <formula>NOT(ISERROR(SEARCH("No",D8)))</formula>
    </cfRule>
    <cfRule type="containsText" dxfId="220" priority="40" operator="containsText" text="Yes">
      <formula>NOT(ISERROR(SEARCH("Yes",D8)))</formula>
    </cfRule>
  </conditionalFormatting>
  <conditionalFormatting sqref="D9">
    <cfRule type="containsText" dxfId="219" priority="33" operator="containsText" text="Don't know">
      <formula>NOT(ISERROR(SEARCH("Don't know",D9)))</formula>
    </cfRule>
    <cfRule type="containsText" dxfId="218" priority="34" operator="containsText" text="Applicable">
      <formula>NOT(ISERROR(SEARCH("Applicable",D9)))</formula>
    </cfRule>
    <cfRule type="containsText" dxfId="217" priority="35" operator="containsText" text="No">
      <formula>NOT(ISERROR(SEARCH("No",D9)))</formula>
    </cfRule>
    <cfRule type="containsText" dxfId="216" priority="36" operator="containsText" text="Yes">
      <formula>NOT(ISERROR(SEARCH("Yes",D9)))</formula>
    </cfRule>
  </conditionalFormatting>
  <conditionalFormatting sqref="D10">
    <cfRule type="containsText" dxfId="215" priority="29" operator="containsText" text="Don't know">
      <formula>NOT(ISERROR(SEARCH("Don't know",D10)))</formula>
    </cfRule>
    <cfRule type="containsText" dxfId="214" priority="30" operator="containsText" text="Applicable">
      <formula>NOT(ISERROR(SEARCH("Applicable",D10)))</formula>
    </cfRule>
    <cfRule type="containsText" dxfId="213" priority="31" operator="containsText" text="No">
      <formula>NOT(ISERROR(SEARCH("No",D10)))</formula>
    </cfRule>
    <cfRule type="containsText" dxfId="212" priority="32" operator="containsText" text="Yes">
      <formula>NOT(ISERROR(SEARCH("Yes",D10)))</formula>
    </cfRule>
  </conditionalFormatting>
  <conditionalFormatting sqref="D11">
    <cfRule type="containsText" dxfId="211" priority="25" operator="containsText" text="Don't know">
      <formula>NOT(ISERROR(SEARCH("Don't know",D11)))</formula>
    </cfRule>
    <cfRule type="containsText" dxfId="210" priority="26" operator="containsText" text="Applicable">
      <formula>NOT(ISERROR(SEARCH("Applicable",D11)))</formula>
    </cfRule>
    <cfRule type="containsText" dxfId="209" priority="27" operator="containsText" text="No">
      <formula>NOT(ISERROR(SEARCH("No",D11)))</formula>
    </cfRule>
    <cfRule type="containsText" dxfId="208" priority="28" operator="containsText" text="Yes">
      <formula>NOT(ISERROR(SEARCH("Yes",D11)))</formula>
    </cfRule>
  </conditionalFormatting>
  <conditionalFormatting sqref="D12">
    <cfRule type="containsText" dxfId="207" priority="21" operator="containsText" text="Don't know">
      <formula>NOT(ISERROR(SEARCH("Don't know",D12)))</formula>
    </cfRule>
    <cfRule type="containsText" dxfId="206" priority="22" operator="containsText" text="Applicable">
      <formula>NOT(ISERROR(SEARCH("Applicable",D12)))</formula>
    </cfRule>
    <cfRule type="containsText" dxfId="205" priority="23" operator="containsText" text="No">
      <formula>NOT(ISERROR(SEARCH("No",D12)))</formula>
    </cfRule>
    <cfRule type="containsText" dxfId="204" priority="24" operator="containsText" text="Yes">
      <formula>NOT(ISERROR(SEARCH("Yes",D12)))</formula>
    </cfRule>
  </conditionalFormatting>
  <conditionalFormatting sqref="D13">
    <cfRule type="containsText" dxfId="203" priority="17" operator="containsText" text="Don't know">
      <formula>NOT(ISERROR(SEARCH("Don't know",D13)))</formula>
    </cfRule>
    <cfRule type="containsText" dxfId="202" priority="18" operator="containsText" text="Applicable">
      <formula>NOT(ISERROR(SEARCH("Applicable",D13)))</formula>
    </cfRule>
    <cfRule type="containsText" dxfId="201" priority="19" operator="containsText" text="No">
      <formula>NOT(ISERROR(SEARCH("No",D13)))</formula>
    </cfRule>
    <cfRule type="containsText" dxfId="200" priority="20" operator="containsText" text="Yes">
      <formula>NOT(ISERROR(SEARCH("Yes",D13)))</formula>
    </cfRule>
  </conditionalFormatting>
  <conditionalFormatting sqref="D17">
    <cfRule type="containsText" dxfId="199" priority="9" operator="containsText" text="Don't know">
      <formula>NOT(ISERROR(SEARCH("Don't know",D17)))</formula>
    </cfRule>
    <cfRule type="containsText" dxfId="198" priority="10" operator="containsText" text="Applicable">
      <formula>NOT(ISERROR(SEARCH("Applicable",D17)))</formula>
    </cfRule>
    <cfRule type="containsText" dxfId="197" priority="11" operator="containsText" text="No">
      <formula>NOT(ISERROR(SEARCH("No",D17)))</formula>
    </cfRule>
    <cfRule type="containsText" dxfId="196" priority="12" operator="containsText" text="Yes">
      <formula>NOT(ISERROR(SEARCH("Yes",D17)))</formula>
    </cfRule>
  </conditionalFormatting>
  <conditionalFormatting sqref="D14">
    <cfRule type="containsText" dxfId="195" priority="5" operator="containsText" text="Don't know">
      <formula>NOT(ISERROR(SEARCH("Don't know",D14)))</formula>
    </cfRule>
    <cfRule type="containsText" dxfId="194" priority="6" operator="containsText" text="Applicable">
      <formula>NOT(ISERROR(SEARCH("Applicable",D14)))</formula>
    </cfRule>
    <cfRule type="containsText" dxfId="193" priority="7" operator="containsText" text="No">
      <formula>NOT(ISERROR(SEARCH("No",D14)))</formula>
    </cfRule>
    <cfRule type="containsText" dxfId="192" priority="8" operator="containsText" text="Yes">
      <formula>NOT(ISERROR(SEARCH("Yes",D14)))</formula>
    </cfRule>
  </conditionalFormatting>
  <conditionalFormatting sqref="D16">
    <cfRule type="containsText" dxfId="191" priority="1" operator="containsText" text="Don't know">
      <formula>NOT(ISERROR(SEARCH("Don't know",D16)))</formula>
    </cfRule>
    <cfRule type="containsText" dxfId="190" priority="2" operator="containsText" text="Applicable">
      <formula>NOT(ISERROR(SEARCH("Applicable",D16)))</formula>
    </cfRule>
    <cfRule type="containsText" dxfId="189" priority="3" operator="containsText" text="No">
      <formula>NOT(ISERROR(SEARCH("No",D16)))</formula>
    </cfRule>
    <cfRule type="containsText" dxfId="188" priority="4" operator="containsText" text="Yes">
      <formula>NOT(ISERROR(SEARCH("Yes",D16)))</formula>
    </cfRule>
  </conditionalFormatting>
  <dataValidations count="1">
    <dataValidation type="list" allowBlank="1" showInputMessage="1" showErrorMessage="1" sqref="D5:D14 D16:D17">
      <formula1>$J$5:$J$9</formula1>
    </dataValidation>
  </dataValidations>
  <hyperlinks>
    <hyperlink ref="E8" r:id="rId1" display="Need help inspiring your colleagues to get on board with ditching the bottle? Check out the Story of Bottled Water (http://www.youtube.com/watch?v=Se12y9hSOM0) "/>
    <hyperlink ref="E12" r:id="rId2"/>
    <hyperlink ref="E10" r:id="rId3" display="A host of resources are available at the Being Well at Yale webpage, include a number of fun challenges designed to promote wellbeing in workplaces across campus."/>
    <hyperlink ref="E6" r:id="rId4" display="Remove the temptation to create trash and save money by not supplying free disposable cups, forks and other products in shared spaces. To show your colleagues how small steps can really add up circulate the &quot;Bring Your Own&quot; video.  "/>
    <hyperlink ref="E12" r:id="rId5"/>
    <hyperlink ref="D1:D3" location="'User Information'!A1" display="Previous Page"/>
    <hyperlink ref="E1:E3" location="'Materials Management'!A1" display="Next Page"/>
    <hyperlink ref="E9:I9" r:id="rId6" display="Be sure to request vegetarian options for at least half of your catering order(s). Signage about the impact of meat consumption might help participates think more deeply about their choices."/>
    <hyperlink ref="E17:I17" r:id="rId7" display="Share recipes or host potlucks to promote healthy vegetarian cooking at least once a week."/>
    <hyperlink ref="E16" r:id="rId8"/>
  </hyperlinks>
  <pageMargins left="0.7" right="0.7" top="0.75" bottom="0.75" header="0.3" footer="0.3"/>
  <pageSetup scale="65" orientation="landscape" r:id="rId9"/>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K105"/>
  <sheetViews>
    <sheetView zoomScaleNormal="100" zoomScalePageLayoutView="150" workbookViewId="0">
      <pane ySplit="3" topLeftCell="A4" activePane="bottomLeft" state="frozen"/>
      <selection pane="bottomLeft"/>
    </sheetView>
  </sheetViews>
  <sheetFormatPr defaultColWidth="8.88671875" defaultRowHeight="14.4"/>
  <cols>
    <col min="1" max="1" width="3.5546875" customWidth="1"/>
    <col min="2" max="2" width="4.6640625" customWidth="1"/>
    <col min="3" max="3" width="80.6640625" customWidth="1"/>
    <col min="4" max="4" width="14.6640625" style="36" customWidth="1"/>
    <col min="5" max="9" width="14.6640625" style="41" customWidth="1"/>
    <col min="10" max="10" width="13.6640625" style="78" customWidth="1"/>
    <col min="11" max="11" width="8.88671875" style="74"/>
  </cols>
  <sheetData>
    <row r="1" spans="1:11" s="1" customFormat="1" ht="18.75" customHeight="1">
      <c r="A1" s="6"/>
      <c r="D1" s="126" t="s">
        <v>139</v>
      </c>
      <c r="E1" s="142" t="s">
        <v>140</v>
      </c>
      <c r="F1" s="40"/>
      <c r="G1" s="40"/>
      <c r="H1" s="40"/>
      <c r="I1" s="40"/>
      <c r="J1" s="6"/>
      <c r="K1" s="25"/>
    </row>
    <row r="2" spans="1:11" s="1" customFormat="1" ht="18.75" customHeight="1">
      <c r="D2" s="127"/>
      <c r="E2" s="143"/>
      <c r="F2" s="40"/>
      <c r="G2" s="40"/>
      <c r="H2" s="40"/>
      <c r="I2" s="40"/>
      <c r="J2" s="6"/>
      <c r="K2" s="25"/>
    </row>
    <row r="3" spans="1:11" s="1" customFormat="1" ht="18.75" customHeight="1" thickBot="1">
      <c r="D3" s="128"/>
      <c r="E3" s="144"/>
      <c r="F3" s="40"/>
      <c r="G3" s="40"/>
      <c r="H3" s="40"/>
      <c r="I3" s="40"/>
      <c r="J3" s="6"/>
      <c r="K3" s="25"/>
    </row>
    <row r="4" spans="1:11" s="9" customFormat="1" ht="50.1" customHeight="1">
      <c r="B4" s="50"/>
      <c r="C4" s="62" t="s">
        <v>11</v>
      </c>
      <c r="D4" s="70" t="s">
        <v>47</v>
      </c>
      <c r="E4" s="162" t="s">
        <v>42</v>
      </c>
      <c r="F4" s="163"/>
      <c r="G4" s="163"/>
      <c r="H4" s="163"/>
      <c r="I4" s="164"/>
      <c r="J4" s="6"/>
      <c r="K4" s="75"/>
    </row>
    <row r="5" spans="1:11" s="7" customFormat="1" ht="45" customHeight="1">
      <c r="B5" s="51">
        <v>1</v>
      </c>
      <c r="C5" s="61" t="s">
        <v>12</v>
      </c>
      <c r="D5" s="71" t="s">
        <v>48</v>
      </c>
      <c r="E5" s="137" t="s">
        <v>160</v>
      </c>
      <c r="F5" s="140"/>
      <c r="G5" s="140"/>
      <c r="H5" s="140"/>
      <c r="I5" s="141"/>
      <c r="J5" s="73" t="s">
        <v>48</v>
      </c>
      <c r="K5" s="73"/>
    </row>
    <row r="6" spans="1:11" s="7" customFormat="1" ht="45" customHeight="1">
      <c r="B6" s="51">
        <v>2</v>
      </c>
      <c r="C6" s="61" t="s">
        <v>57</v>
      </c>
      <c r="D6" s="71" t="s">
        <v>48</v>
      </c>
      <c r="E6" s="137" t="s">
        <v>163</v>
      </c>
      <c r="F6" s="140"/>
      <c r="G6" s="140"/>
      <c r="H6" s="140"/>
      <c r="I6" s="141"/>
      <c r="J6" s="73" t="s">
        <v>26</v>
      </c>
      <c r="K6" s="73"/>
    </row>
    <row r="7" spans="1:11" s="7" customFormat="1" ht="45" customHeight="1">
      <c r="B7" s="51">
        <v>3</v>
      </c>
      <c r="C7" s="61" t="s">
        <v>13</v>
      </c>
      <c r="D7" s="71" t="s">
        <v>48</v>
      </c>
      <c r="E7" s="137" t="s">
        <v>99</v>
      </c>
      <c r="F7" s="138"/>
      <c r="G7" s="138"/>
      <c r="H7" s="138"/>
      <c r="I7" s="139"/>
      <c r="J7" s="73" t="s">
        <v>27</v>
      </c>
      <c r="K7" s="73"/>
    </row>
    <row r="8" spans="1:11" s="7" customFormat="1" ht="45" customHeight="1">
      <c r="B8" s="51">
        <v>4</v>
      </c>
      <c r="C8" s="61" t="s">
        <v>40</v>
      </c>
      <c r="D8" s="71" t="s">
        <v>48</v>
      </c>
      <c r="E8" s="165" t="s">
        <v>62</v>
      </c>
      <c r="F8" s="165"/>
      <c r="G8" s="165"/>
      <c r="H8" s="165"/>
      <c r="I8" s="165"/>
      <c r="J8" s="73" t="s">
        <v>28</v>
      </c>
      <c r="K8" s="73"/>
    </row>
    <row r="9" spans="1:11" s="7" customFormat="1" ht="45" customHeight="1">
      <c r="B9" s="51">
        <v>5</v>
      </c>
      <c r="C9" s="61" t="s">
        <v>14</v>
      </c>
      <c r="D9" s="71" t="s">
        <v>48</v>
      </c>
      <c r="E9" s="159"/>
      <c r="F9" s="160"/>
      <c r="G9" s="160"/>
      <c r="H9" s="160"/>
      <c r="I9" s="161"/>
      <c r="J9" s="73" t="s">
        <v>146</v>
      </c>
      <c r="K9" s="73"/>
    </row>
    <row r="10" spans="1:11" s="7" customFormat="1" ht="45" customHeight="1">
      <c r="B10" s="51">
        <v>6</v>
      </c>
      <c r="C10" s="61" t="s">
        <v>15</v>
      </c>
      <c r="D10" s="71" t="s">
        <v>48</v>
      </c>
      <c r="E10" s="156" t="s">
        <v>116</v>
      </c>
      <c r="F10" s="157"/>
      <c r="G10" s="157"/>
      <c r="H10" s="157"/>
      <c r="I10" s="158"/>
      <c r="K10" s="73"/>
    </row>
    <row r="11" spans="1:11" s="7" customFormat="1" ht="45" customHeight="1">
      <c r="B11" s="51">
        <v>7</v>
      </c>
      <c r="C11" s="61" t="s">
        <v>49</v>
      </c>
      <c r="D11" s="71" t="s">
        <v>48</v>
      </c>
      <c r="E11" s="159"/>
      <c r="F11" s="160"/>
      <c r="G11" s="160"/>
      <c r="H11" s="160"/>
      <c r="I11" s="161"/>
      <c r="K11" s="73"/>
    </row>
    <row r="12" spans="1:11" s="7" customFormat="1" ht="45" customHeight="1">
      <c r="B12" s="51">
        <v>8</v>
      </c>
      <c r="C12" s="61" t="s">
        <v>117</v>
      </c>
      <c r="D12" s="71" t="s">
        <v>48</v>
      </c>
      <c r="E12" s="137" t="s">
        <v>118</v>
      </c>
      <c r="F12" s="138"/>
      <c r="G12" s="138"/>
      <c r="H12" s="138"/>
      <c r="I12" s="139"/>
      <c r="K12" s="73"/>
    </row>
    <row r="13" spans="1:11" s="7" customFormat="1" ht="45" customHeight="1">
      <c r="B13" s="51">
        <v>9</v>
      </c>
      <c r="C13" s="61" t="s">
        <v>16</v>
      </c>
      <c r="D13" s="71" t="s">
        <v>48</v>
      </c>
      <c r="E13" s="137" t="s">
        <v>119</v>
      </c>
      <c r="F13" s="138"/>
      <c r="G13" s="138"/>
      <c r="H13" s="138"/>
      <c r="I13" s="139"/>
      <c r="K13" s="73"/>
    </row>
    <row r="14" spans="1:11" s="7" customFormat="1" ht="45" customHeight="1">
      <c r="B14" s="51">
        <v>10</v>
      </c>
      <c r="C14" s="61" t="s">
        <v>107</v>
      </c>
      <c r="D14" s="71" t="s">
        <v>48</v>
      </c>
      <c r="E14" s="137" t="s">
        <v>164</v>
      </c>
      <c r="F14" s="138"/>
      <c r="G14" s="138"/>
      <c r="H14" s="138"/>
      <c r="I14" s="139"/>
      <c r="K14" s="73"/>
    </row>
    <row r="15" spans="1:11" s="7" customFormat="1" ht="45" customHeight="1">
      <c r="B15" s="51">
        <v>11</v>
      </c>
      <c r="C15" s="61" t="s">
        <v>102</v>
      </c>
      <c r="D15" s="71" t="s">
        <v>48</v>
      </c>
      <c r="E15" s="137" t="s">
        <v>165</v>
      </c>
      <c r="F15" s="140"/>
      <c r="G15" s="140"/>
      <c r="H15" s="140"/>
      <c r="I15" s="141"/>
      <c r="K15" s="73"/>
    </row>
    <row r="16" spans="1:11" s="6" customFormat="1" ht="45" customHeight="1">
      <c r="B16" s="23" t="s">
        <v>6</v>
      </c>
      <c r="C16" s="33"/>
      <c r="D16" s="11"/>
      <c r="E16" s="152"/>
      <c r="F16" s="152"/>
      <c r="G16" s="152"/>
      <c r="H16" s="152"/>
      <c r="I16" s="152"/>
      <c r="K16" s="72"/>
    </row>
    <row r="17" spans="2:11" s="7" customFormat="1" ht="45" customHeight="1">
      <c r="B17" s="51">
        <v>12</v>
      </c>
      <c r="C17" s="60" t="s">
        <v>167</v>
      </c>
      <c r="D17" s="71" t="s">
        <v>48</v>
      </c>
      <c r="E17" s="153" t="s">
        <v>166</v>
      </c>
      <c r="F17" s="154"/>
      <c r="G17" s="154"/>
      <c r="H17" s="154"/>
      <c r="I17" s="155"/>
      <c r="K17" s="73"/>
    </row>
    <row r="18" spans="2:11" s="1" customFormat="1" ht="15" thickBot="1">
      <c r="D18" s="35"/>
      <c r="E18" s="40"/>
      <c r="F18" s="40"/>
      <c r="G18" s="40"/>
      <c r="H18" s="40"/>
      <c r="I18" s="40"/>
      <c r="J18" s="6"/>
      <c r="K18" s="25"/>
    </row>
    <row r="19" spans="2:11" s="1" customFormat="1" ht="20.100000000000001" customHeight="1">
      <c r="D19" s="32" t="s">
        <v>36</v>
      </c>
      <c r="E19" s="40"/>
      <c r="F19" s="40"/>
      <c r="G19" s="40"/>
      <c r="H19" s="40"/>
      <c r="I19" s="40"/>
      <c r="J19" s="6"/>
      <c r="K19" s="25"/>
    </row>
    <row r="20" spans="2:11" s="1" customFormat="1" ht="20.100000000000001" customHeight="1" thickBot="1">
      <c r="D20" s="34">
        <f>COUNTIF(D5:D17, "yes")</f>
        <v>0</v>
      </c>
      <c r="E20" s="40"/>
      <c r="F20" s="40"/>
      <c r="G20" s="40"/>
      <c r="H20" s="40"/>
      <c r="I20" s="40"/>
      <c r="J20" s="6"/>
      <c r="K20" s="25"/>
    </row>
    <row r="21" spans="2:11" s="1" customFormat="1">
      <c r="D21" s="35">
        <f>COUNTIF(D5:D17,"need to take action")</f>
        <v>0</v>
      </c>
      <c r="E21" s="40"/>
      <c r="F21" s="40"/>
      <c r="G21" s="40"/>
      <c r="H21" s="40"/>
      <c r="I21" s="40"/>
      <c r="J21" s="6"/>
      <c r="K21" s="25"/>
    </row>
    <row r="22" spans="2:11" s="1" customFormat="1">
      <c r="D22" s="35"/>
      <c r="E22" s="40"/>
      <c r="F22" s="40"/>
      <c r="G22" s="40"/>
      <c r="H22" s="40"/>
      <c r="I22" s="40"/>
      <c r="J22" s="6"/>
      <c r="K22" s="25"/>
    </row>
    <row r="23" spans="2:11" s="1" customFormat="1">
      <c r="D23" s="35"/>
      <c r="E23" s="40"/>
      <c r="F23" s="40"/>
      <c r="G23" s="40"/>
      <c r="H23" s="40"/>
      <c r="I23" s="40"/>
      <c r="J23" s="6"/>
      <c r="K23" s="25"/>
    </row>
    <row r="24" spans="2:11" s="1" customFormat="1">
      <c r="D24" s="35"/>
      <c r="E24" s="40"/>
      <c r="F24" s="40"/>
      <c r="G24" s="40"/>
      <c r="H24" s="40"/>
      <c r="I24" s="40"/>
      <c r="J24" s="6"/>
      <c r="K24" s="25"/>
    </row>
    <row r="25" spans="2:11" s="1" customFormat="1">
      <c r="D25" s="35"/>
      <c r="E25" s="40"/>
      <c r="F25" s="40"/>
      <c r="G25" s="40"/>
      <c r="H25" s="40"/>
      <c r="I25" s="40"/>
      <c r="J25" s="6"/>
      <c r="K25" s="25"/>
    </row>
    <row r="26" spans="2:11" s="1" customFormat="1">
      <c r="D26" s="35"/>
      <c r="E26" s="40"/>
      <c r="F26" s="40"/>
      <c r="G26" s="40"/>
      <c r="H26" s="40"/>
      <c r="I26" s="40"/>
      <c r="J26" s="6"/>
      <c r="K26" s="25"/>
    </row>
    <row r="27" spans="2:11" s="1" customFormat="1">
      <c r="D27" s="35"/>
      <c r="E27" s="40"/>
      <c r="F27" s="40"/>
      <c r="G27" s="40"/>
      <c r="H27" s="40"/>
      <c r="I27" s="40"/>
      <c r="J27" s="6"/>
      <c r="K27" s="25"/>
    </row>
    <row r="28" spans="2:11" s="1" customFormat="1">
      <c r="D28" s="35"/>
      <c r="E28" s="40"/>
      <c r="F28" s="40"/>
      <c r="G28" s="40"/>
      <c r="H28" s="40"/>
      <c r="I28" s="40"/>
      <c r="J28" s="6"/>
      <c r="K28" s="25"/>
    </row>
    <row r="29" spans="2:11" s="1" customFormat="1">
      <c r="D29" s="35"/>
      <c r="E29" s="40"/>
      <c r="F29" s="40"/>
      <c r="G29" s="40"/>
      <c r="H29" s="40"/>
      <c r="I29" s="40"/>
      <c r="J29" s="6"/>
      <c r="K29" s="25"/>
    </row>
    <row r="30" spans="2:11" s="1" customFormat="1">
      <c r="D30" s="35"/>
      <c r="E30" s="40"/>
      <c r="F30" s="40"/>
      <c r="G30" s="40"/>
      <c r="H30" s="40"/>
      <c r="I30" s="40"/>
      <c r="J30" s="6"/>
      <c r="K30" s="25"/>
    </row>
    <row r="31" spans="2:11" s="1" customFormat="1">
      <c r="D31" s="35"/>
      <c r="E31" s="40"/>
      <c r="F31" s="40"/>
      <c r="G31" s="40"/>
      <c r="H31" s="40"/>
      <c r="I31" s="40"/>
      <c r="J31" s="6"/>
      <c r="K31" s="25"/>
    </row>
    <row r="32" spans="2:11" s="1" customFormat="1">
      <c r="D32" s="35"/>
      <c r="E32" s="40"/>
      <c r="F32" s="40"/>
      <c r="G32" s="40"/>
      <c r="H32" s="40"/>
      <c r="I32" s="40"/>
      <c r="J32" s="6"/>
      <c r="K32" s="25"/>
    </row>
    <row r="33" spans="4:11" s="1" customFormat="1">
      <c r="D33" s="35"/>
      <c r="E33" s="40"/>
      <c r="F33" s="40"/>
      <c r="G33" s="40"/>
      <c r="H33" s="40"/>
      <c r="I33" s="40"/>
      <c r="J33" s="6"/>
      <c r="K33" s="25"/>
    </row>
    <row r="34" spans="4:11" s="1" customFormat="1">
      <c r="D34" s="35"/>
      <c r="E34" s="40"/>
      <c r="F34" s="40"/>
      <c r="G34" s="40"/>
      <c r="H34" s="40"/>
      <c r="I34" s="40"/>
      <c r="J34" s="6"/>
      <c r="K34" s="25"/>
    </row>
    <row r="35" spans="4:11" s="1" customFormat="1">
      <c r="D35" s="35"/>
      <c r="E35" s="40"/>
      <c r="F35" s="40"/>
      <c r="G35" s="40"/>
      <c r="H35" s="40"/>
      <c r="I35" s="40"/>
      <c r="J35" s="6"/>
      <c r="K35" s="25"/>
    </row>
    <row r="36" spans="4:11" s="1" customFormat="1">
      <c r="D36" s="35"/>
      <c r="E36" s="40"/>
      <c r="F36" s="40"/>
      <c r="G36" s="40"/>
      <c r="H36" s="40"/>
      <c r="I36" s="40"/>
      <c r="J36" s="6"/>
      <c r="K36" s="25"/>
    </row>
    <row r="37" spans="4:11" s="1" customFormat="1">
      <c r="D37" s="35"/>
      <c r="E37" s="40"/>
      <c r="F37" s="40"/>
      <c r="G37" s="40"/>
      <c r="H37" s="40"/>
      <c r="I37" s="40"/>
      <c r="J37" s="6"/>
      <c r="K37" s="25"/>
    </row>
    <row r="38" spans="4:11" s="1" customFormat="1">
      <c r="D38" s="35"/>
      <c r="E38" s="40"/>
      <c r="F38" s="40"/>
      <c r="G38" s="40"/>
      <c r="H38" s="40"/>
      <c r="I38" s="40"/>
      <c r="J38" s="6"/>
      <c r="K38" s="25"/>
    </row>
    <row r="39" spans="4:11" s="1" customFormat="1">
      <c r="D39" s="35"/>
      <c r="E39" s="40"/>
      <c r="F39" s="40"/>
      <c r="G39" s="40"/>
      <c r="H39" s="40"/>
      <c r="I39" s="40"/>
      <c r="J39" s="6"/>
      <c r="K39" s="25"/>
    </row>
    <row r="40" spans="4:11" s="1" customFormat="1">
      <c r="D40" s="35"/>
      <c r="E40" s="40"/>
      <c r="F40" s="40"/>
      <c r="G40" s="40"/>
      <c r="H40" s="40"/>
      <c r="I40" s="40"/>
      <c r="J40" s="6"/>
      <c r="K40" s="25"/>
    </row>
    <row r="41" spans="4:11" s="1" customFormat="1">
      <c r="D41" s="35"/>
      <c r="E41" s="40"/>
      <c r="F41" s="40"/>
      <c r="G41" s="40"/>
      <c r="H41" s="40"/>
      <c r="I41" s="40"/>
      <c r="J41" s="6"/>
      <c r="K41" s="25"/>
    </row>
    <row r="42" spans="4:11" s="1" customFormat="1">
      <c r="D42" s="35"/>
      <c r="E42" s="40"/>
      <c r="F42" s="40"/>
      <c r="G42" s="40"/>
      <c r="H42" s="40"/>
      <c r="I42" s="40"/>
      <c r="J42" s="6"/>
      <c r="K42" s="25"/>
    </row>
    <row r="43" spans="4:11" s="1" customFormat="1">
      <c r="D43" s="35"/>
      <c r="E43" s="40"/>
      <c r="F43" s="40"/>
      <c r="G43" s="40"/>
      <c r="H43" s="40"/>
      <c r="I43" s="40"/>
      <c r="J43" s="6"/>
      <c r="K43" s="25"/>
    </row>
    <row r="44" spans="4:11" s="1" customFormat="1">
      <c r="D44" s="35"/>
      <c r="E44" s="40"/>
      <c r="F44" s="40"/>
      <c r="G44" s="40"/>
      <c r="H44" s="40"/>
      <c r="I44" s="40"/>
      <c r="J44" s="6"/>
      <c r="K44" s="25"/>
    </row>
    <row r="45" spans="4:11" s="1" customFormat="1">
      <c r="D45" s="35"/>
      <c r="E45" s="40"/>
      <c r="F45" s="40"/>
      <c r="G45" s="40"/>
      <c r="H45" s="40"/>
      <c r="I45" s="40"/>
      <c r="J45" s="6"/>
      <c r="K45" s="25"/>
    </row>
    <row r="46" spans="4:11" s="1" customFormat="1">
      <c r="D46" s="35"/>
      <c r="E46" s="40"/>
      <c r="F46" s="40"/>
      <c r="G46" s="40"/>
      <c r="H46" s="40"/>
      <c r="I46" s="40"/>
      <c r="J46" s="6"/>
      <c r="K46" s="25"/>
    </row>
    <row r="47" spans="4:11" s="1" customFormat="1">
      <c r="D47" s="35"/>
      <c r="E47" s="40"/>
      <c r="F47" s="40"/>
      <c r="G47" s="40"/>
      <c r="H47" s="40"/>
      <c r="I47" s="40"/>
      <c r="J47" s="6"/>
      <c r="K47" s="25"/>
    </row>
    <row r="48" spans="4:11" s="1" customFormat="1">
      <c r="D48" s="35"/>
      <c r="E48" s="40"/>
      <c r="F48" s="40"/>
      <c r="G48" s="40"/>
      <c r="H48" s="40"/>
      <c r="I48" s="40"/>
      <c r="J48" s="6"/>
      <c r="K48" s="25"/>
    </row>
    <row r="49" spans="4:11" s="1" customFormat="1">
      <c r="D49" s="35"/>
      <c r="E49" s="40"/>
      <c r="F49" s="40"/>
      <c r="G49" s="40"/>
      <c r="H49" s="40"/>
      <c r="I49" s="40"/>
      <c r="J49" s="6"/>
      <c r="K49" s="25"/>
    </row>
    <row r="50" spans="4:11" s="1" customFormat="1">
      <c r="D50" s="35"/>
      <c r="E50" s="40"/>
      <c r="F50" s="40"/>
      <c r="G50" s="40"/>
      <c r="H50" s="40"/>
      <c r="I50" s="40"/>
      <c r="J50" s="6"/>
      <c r="K50" s="25"/>
    </row>
    <row r="51" spans="4:11" s="1" customFormat="1">
      <c r="D51" s="35"/>
      <c r="E51" s="40"/>
      <c r="F51" s="40"/>
      <c r="G51" s="40"/>
      <c r="H51" s="40"/>
      <c r="I51" s="40"/>
      <c r="J51" s="6"/>
      <c r="K51" s="25"/>
    </row>
    <row r="52" spans="4:11" s="1" customFormat="1">
      <c r="D52" s="35"/>
      <c r="E52" s="40"/>
      <c r="F52" s="40"/>
      <c r="G52" s="40"/>
      <c r="H52" s="40"/>
      <c r="I52" s="40"/>
      <c r="J52" s="6"/>
      <c r="K52" s="25"/>
    </row>
    <row r="53" spans="4:11" s="1" customFormat="1">
      <c r="D53" s="35"/>
      <c r="E53" s="40"/>
      <c r="F53" s="40"/>
      <c r="G53" s="40"/>
      <c r="H53" s="40"/>
      <c r="I53" s="40"/>
      <c r="J53" s="6"/>
      <c r="K53" s="25"/>
    </row>
    <row r="54" spans="4:11" s="1" customFormat="1">
      <c r="D54" s="35"/>
      <c r="E54" s="40"/>
      <c r="F54" s="40"/>
      <c r="G54" s="40"/>
      <c r="H54" s="40"/>
      <c r="I54" s="40"/>
      <c r="J54" s="6"/>
      <c r="K54" s="25"/>
    </row>
    <row r="55" spans="4:11" s="1" customFormat="1">
      <c r="D55" s="35"/>
      <c r="E55" s="40"/>
      <c r="F55" s="40"/>
      <c r="G55" s="40"/>
      <c r="H55" s="40"/>
      <c r="I55" s="40"/>
      <c r="J55" s="6"/>
      <c r="K55" s="25"/>
    </row>
    <row r="56" spans="4:11" s="1" customFormat="1">
      <c r="D56" s="35"/>
      <c r="E56" s="40"/>
      <c r="F56" s="40"/>
      <c r="G56" s="40"/>
      <c r="H56" s="40"/>
      <c r="I56" s="40"/>
      <c r="J56" s="6"/>
      <c r="K56" s="25"/>
    </row>
    <row r="57" spans="4:11" s="1" customFormat="1">
      <c r="D57" s="35"/>
      <c r="E57" s="40"/>
      <c r="F57" s="40"/>
      <c r="G57" s="40"/>
      <c r="H57" s="40"/>
      <c r="I57" s="40"/>
      <c r="J57" s="6"/>
      <c r="K57" s="25"/>
    </row>
    <row r="58" spans="4:11" s="1" customFormat="1">
      <c r="D58" s="35"/>
      <c r="E58" s="40"/>
      <c r="F58" s="40"/>
      <c r="G58" s="40"/>
      <c r="H58" s="40"/>
      <c r="I58" s="40"/>
      <c r="J58" s="6"/>
      <c r="K58" s="25"/>
    </row>
    <row r="59" spans="4:11" s="1" customFormat="1">
      <c r="D59" s="35"/>
      <c r="E59" s="40"/>
      <c r="F59" s="40"/>
      <c r="G59" s="40"/>
      <c r="H59" s="40"/>
      <c r="I59" s="40"/>
      <c r="J59" s="6"/>
      <c r="K59" s="25"/>
    </row>
    <row r="60" spans="4:11" s="1" customFormat="1">
      <c r="D60" s="35"/>
      <c r="E60" s="40"/>
      <c r="F60" s="40"/>
      <c r="G60" s="40"/>
      <c r="H60" s="40"/>
      <c r="I60" s="40"/>
      <c r="J60" s="6"/>
      <c r="K60" s="25"/>
    </row>
    <row r="61" spans="4:11" s="1" customFormat="1">
      <c r="D61" s="35"/>
      <c r="E61" s="40"/>
      <c r="F61" s="40"/>
      <c r="G61" s="40"/>
      <c r="H61" s="40"/>
      <c r="I61" s="40"/>
      <c r="J61" s="6"/>
      <c r="K61" s="25"/>
    </row>
    <row r="62" spans="4:11" s="1" customFormat="1">
      <c r="D62" s="35"/>
      <c r="E62" s="40"/>
      <c r="F62" s="40"/>
      <c r="G62" s="40"/>
      <c r="H62" s="40"/>
      <c r="I62" s="40"/>
      <c r="J62" s="6"/>
      <c r="K62" s="25"/>
    </row>
    <row r="63" spans="4:11" s="1" customFormat="1">
      <c r="D63" s="35"/>
      <c r="E63" s="40"/>
      <c r="F63" s="40"/>
      <c r="G63" s="40"/>
      <c r="H63" s="40"/>
      <c r="I63" s="40"/>
      <c r="J63" s="6"/>
      <c r="K63" s="25"/>
    </row>
    <row r="64" spans="4:11" s="1" customFormat="1">
      <c r="D64" s="35"/>
      <c r="E64" s="40"/>
      <c r="F64" s="40"/>
      <c r="G64" s="40"/>
      <c r="H64" s="40"/>
      <c r="I64" s="40"/>
      <c r="J64" s="6"/>
      <c r="K64" s="25"/>
    </row>
    <row r="65" spans="4:11" s="1" customFormat="1">
      <c r="D65" s="35"/>
      <c r="E65" s="40"/>
      <c r="F65" s="40"/>
      <c r="G65" s="40"/>
      <c r="H65" s="40"/>
      <c r="I65" s="40"/>
      <c r="J65" s="6"/>
      <c r="K65" s="25"/>
    </row>
    <row r="66" spans="4:11" s="1" customFormat="1">
      <c r="D66" s="35"/>
      <c r="E66" s="40"/>
      <c r="F66" s="40"/>
      <c r="G66" s="40"/>
      <c r="H66" s="40"/>
      <c r="I66" s="40"/>
      <c r="J66" s="6"/>
      <c r="K66" s="25"/>
    </row>
    <row r="67" spans="4:11" s="1" customFormat="1">
      <c r="D67" s="35"/>
      <c r="E67" s="40"/>
      <c r="F67" s="40"/>
      <c r="G67" s="40"/>
      <c r="H67" s="40"/>
      <c r="I67" s="40"/>
      <c r="J67" s="6"/>
      <c r="K67" s="25"/>
    </row>
    <row r="68" spans="4:11" s="1" customFormat="1">
      <c r="D68" s="35"/>
      <c r="E68" s="40"/>
      <c r="F68" s="40"/>
      <c r="G68" s="40"/>
      <c r="H68" s="40"/>
      <c r="I68" s="40"/>
      <c r="J68" s="6"/>
      <c r="K68" s="25"/>
    </row>
    <row r="69" spans="4:11" s="1" customFormat="1">
      <c r="D69" s="35"/>
      <c r="E69" s="40"/>
      <c r="F69" s="40"/>
      <c r="G69" s="40"/>
      <c r="H69" s="40"/>
      <c r="I69" s="40"/>
      <c r="J69" s="6"/>
      <c r="K69" s="25"/>
    </row>
    <row r="70" spans="4:11" s="1" customFormat="1">
      <c r="D70" s="35"/>
      <c r="E70" s="40"/>
      <c r="F70" s="40"/>
      <c r="G70" s="40"/>
      <c r="H70" s="40"/>
      <c r="I70" s="40"/>
      <c r="J70" s="6"/>
      <c r="K70" s="25"/>
    </row>
    <row r="71" spans="4:11" s="1" customFormat="1">
      <c r="D71" s="35"/>
      <c r="E71" s="40"/>
      <c r="F71" s="40"/>
      <c r="G71" s="40"/>
      <c r="H71" s="40"/>
      <c r="I71" s="40"/>
      <c r="J71" s="6"/>
      <c r="K71" s="25"/>
    </row>
    <row r="72" spans="4:11" s="1" customFormat="1">
      <c r="D72" s="35"/>
      <c r="E72" s="40"/>
      <c r="F72" s="40"/>
      <c r="G72" s="40"/>
      <c r="H72" s="40"/>
      <c r="I72" s="40"/>
      <c r="J72" s="6"/>
      <c r="K72" s="25"/>
    </row>
    <row r="73" spans="4:11" s="1" customFormat="1">
      <c r="D73" s="35"/>
      <c r="E73" s="40"/>
      <c r="F73" s="40"/>
      <c r="G73" s="40"/>
      <c r="H73" s="40"/>
      <c r="I73" s="40"/>
      <c r="J73" s="6"/>
      <c r="K73" s="25"/>
    </row>
    <row r="74" spans="4:11" s="1" customFormat="1">
      <c r="D74" s="35"/>
      <c r="E74" s="40"/>
      <c r="F74" s="40"/>
      <c r="G74" s="40"/>
      <c r="H74" s="40"/>
      <c r="I74" s="40"/>
      <c r="J74" s="6"/>
      <c r="K74" s="25"/>
    </row>
    <row r="75" spans="4:11" s="1" customFormat="1">
      <c r="D75" s="35"/>
      <c r="E75" s="40"/>
      <c r="F75" s="40"/>
      <c r="G75" s="40"/>
      <c r="H75" s="40"/>
      <c r="I75" s="40"/>
      <c r="J75" s="6"/>
      <c r="K75" s="25"/>
    </row>
    <row r="76" spans="4:11" s="1" customFormat="1">
      <c r="D76" s="35"/>
      <c r="E76" s="40"/>
      <c r="F76" s="40"/>
      <c r="G76" s="40"/>
      <c r="H76" s="40"/>
      <c r="I76" s="40"/>
      <c r="J76" s="6"/>
      <c r="K76" s="25"/>
    </row>
    <row r="77" spans="4:11" s="1" customFormat="1">
      <c r="D77" s="35"/>
      <c r="E77" s="40"/>
      <c r="F77" s="40"/>
      <c r="G77" s="40"/>
      <c r="H77" s="40"/>
      <c r="I77" s="40"/>
      <c r="J77" s="6"/>
      <c r="K77" s="25"/>
    </row>
    <row r="78" spans="4:11" s="1" customFormat="1">
      <c r="D78" s="35"/>
      <c r="E78" s="40"/>
      <c r="F78" s="40"/>
      <c r="G78" s="40"/>
      <c r="H78" s="40"/>
      <c r="I78" s="40"/>
      <c r="J78" s="6"/>
      <c r="K78" s="25"/>
    </row>
    <row r="79" spans="4:11" s="1" customFormat="1">
      <c r="D79" s="35"/>
      <c r="E79" s="40"/>
      <c r="F79" s="40"/>
      <c r="G79" s="40"/>
      <c r="H79" s="40"/>
      <c r="I79" s="40"/>
      <c r="J79" s="6"/>
      <c r="K79" s="25"/>
    </row>
    <row r="80" spans="4:11" s="1" customFormat="1">
      <c r="D80" s="35"/>
      <c r="E80" s="40"/>
      <c r="F80" s="40"/>
      <c r="G80" s="40"/>
      <c r="H80" s="40"/>
      <c r="I80" s="40"/>
      <c r="J80" s="6"/>
      <c r="K80" s="25"/>
    </row>
    <row r="81" spans="4:11" s="1" customFormat="1">
      <c r="D81" s="35"/>
      <c r="E81" s="40"/>
      <c r="F81" s="40"/>
      <c r="G81" s="40"/>
      <c r="H81" s="40"/>
      <c r="I81" s="40"/>
      <c r="J81" s="6"/>
      <c r="K81" s="25"/>
    </row>
    <row r="82" spans="4:11" s="1" customFormat="1">
      <c r="D82" s="35"/>
      <c r="E82" s="40"/>
      <c r="F82" s="40"/>
      <c r="G82" s="40"/>
      <c r="H82" s="40"/>
      <c r="I82" s="40"/>
      <c r="J82" s="6"/>
      <c r="K82" s="25"/>
    </row>
    <row r="83" spans="4:11" s="1" customFormat="1">
      <c r="D83" s="35"/>
      <c r="E83" s="40"/>
      <c r="F83" s="40"/>
      <c r="G83" s="40"/>
      <c r="H83" s="40"/>
      <c r="I83" s="40"/>
      <c r="J83" s="6"/>
      <c r="K83" s="25"/>
    </row>
    <row r="84" spans="4:11" s="1" customFormat="1">
      <c r="D84" s="35"/>
      <c r="E84" s="40"/>
      <c r="F84" s="40"/>
      <c r="G84" s="40"/>
      <c r="H84" s="40"/>
      <c r="I84" s="40"/>
      <c r="J84" s="6"/>
      <c r="K84" s="25"/>
    </row>
    <row r="85" spans="4:11" s="1" customFormat="1">
      <c r="D85" s="35"/>
      <c r="E85" s="40"/>
      <c r="F85" s="40"/>
      <c r="G85" s="40"/>
      <c r="H85" s="40"/>
      <c r="I85" s="40"/>
      <c r="J85" s="6"/>
      <c r="K85" s="25"/>
    </row>
    <row r="86" spans="4:11" s="1" customFormat="1">
      <c r="D86" s="35"/>
      <c r="E86" s="40"/>
      <c r="F86" s="40"/>
      <c r="G86" s="40"/>
      <c r="H86" s="40"/>
      <c r="I86" s="40"/>
      <c r="J86" s="6"/>
      <c r="K86" s="25"/>
    </row>
    <row r="87" spans="4:11" s="1" customFormat="1">
      <c r="D87" s="35"/>
      <c r="E87" s="40"/>
      <c r="F87" s="40"/>
      <c r="G87" s="40"/>
      <c r="H87" s="40"/>
      <c r="I87" s="40"/>
      <c r="J87" s="6"/>
      <c r="K87" s="25"/>
    </row>
    <row r="88" spans="4:11" s="1" customFormat="1">
      <c r="D88" s="35"/>
      <c r="E88" s="40"/>
      <c r="F88" s="40"/>
      <c r="G88" s="40"/>
      <c r="H88" s="40"/>
      <c r="I88" s="40"/>
      <c r="J88" s="6"/>
      <c r="K88" s="25"/>
    </row>
    <row r="89" spans="4:11" s="1" customFormat="1">
      <c r="D89" s="35"/>
      <c r="E89" s="40"/>
      <c r="F89" s="40"/>
      <c r="G89" s="40"/>
      <c r="H89" s="40"/>
      <c r="I89" s="40"/>
      <c r="J89" s="6"/>
      <c r="K89" s="25"/>
    </row>
    <row r="90" spans="4:11" s="1" customFormat="1">
      <c r="D90" s="35"/>
      <c r="E90" s="40"/>
      <c r="F90" s="40"/>
      <c r="G90" s="40"/>
      <c r="H90" s="40"/>
      <c r="I90" s="40"/>
      <c r="J90" s="6"/>
      <c r="K90" s="25"/>
    </row>
    <row r="91" spans="4:11" s="1" customFormat="1">
      <c r="D91" s="35"/>
      <c r="E91" s="40"/>
      <c r="F91" s="40"/>
      <c r="G91" s="40"/>
      <c r="H91" s="40"/>
      <c r="I91" s="40"/>
      <c r="J91" s="6"/>
      <c r="K91" s="25"/>
    </row>
    <row r="92" spans="4:11" s="1" customFormat="1">
      <c r="D92" s="35"/>
      <c r="E92" s="40"/>
      <c r="F92" s="40"/>
      <c r="G92" s="40"/>
      <c r="H92" s="40"/>
      <c r="I92" s="40"/>
      <c r="J92" s="6"/>
      <c r="K92" s="25"/>
    </row>
    <row r="93" spans="4:11" s="1" customFormat="1">
      <c r="D93" s="35"/>
      <c r="E93" s="40"/>
      <c r="F93" s="40"/>
      <c r="G93" s="40"/>
      <c r="H93" s="40"/>
      <c r="I93" s="40"/>
      <c r="J93" s="6"/>
      <c r="K93" s="25"/>
    </row>
    <row r="94" spans="4:11" s="1" customFormat="1">
      <c r="D94" s="35"/>
      <c r="E94" s="40"/>
      <c r="F94" s="40"/>
      <c r="G94" s="40"/>
      <c r="H94" s="40"/>
      <c r="I94" s="40"/>
      <c r="J94" s="6"/>
      <c r="K94" s="25"/>
    </row>
    <row r="95" spans="4:11" s="1" customFormat="1">
      <c r="D95" s="35"/>
      <c r="E95" s="40"/>
      <c r="F95" s="40"/>
      <c r="G95" s="40"/>
      <c r="H95" s="40"/>
      <c r="I95" s="40"/>
      <c r="J95" s="6"/>
      <c r="K95" s="25"/>
    </row>
    <row r="96" spans="4:11" s="1" customFormat="1">
      <c r="D96" s="35"/>
      <c r="E96" s="40"/>
      <c r="F96" s="40"/>
      <c r="G96" s="40"/>
      <c r="H96" s="40"/>
      <c r="I96" s="40"/>
      <c r="J96" s="6"/>
      <c r="K96" s="25"/>
    </row>
    <row r="97" spans="4:11" s="1" customFormat="1">
      <c r="D97" s="35"/>
      <c r="E97" s="40"/>
      <c r="F97" s="40"/>
      <c r="G97" s="40"/>
      <c r="H97" s="40"/>
      <c r="I97" s="40"/>
      <c r="J97" s="6"/>
      <c r="K97" s="25"/>
    </row>
    <row r="98" spans="4:11" s="1" customFormat="1">
      <c r="D98" s="35"/>
      <c r="E98" s="40"/>
      <c r="F98" s="40"/>
      <c r="G98" s="40"/>
      <c r="H98" s="40"/>
      <c r="I98" s="40"/>
      <c r="J98" s="6"/>
      <c r="K98" s="25"/>
    </row>
    <row r="99" spans="4:11" s="1" customFormat="1">
      <c r="D99" s="35"/>
      <c r="E99" s="40"/>
      <c r="F99" s="40"/>
      <c r="G99" s="40"/>
      <c r="H99" s="40"/>
      <c r="I99" s="40"/>
      <c r="J99" s="6"/>
      <c r="K99" s="25"/>
    </row>
    <row r="100" spans="4:11" s="1" customFormat="1">
      <c r="D100" s="35"/>
      <c r="E100" s="40"/>
      <c r="F100" s="40"/>
      <c r="G100" s="40"/>
      <c r="H100" s="40"/>
      <c r="I100" s="40"/>
      <c r="J100" s="6"/>
      <c r="K100" s="25"/>
    </row>
    <row r="101" spans="4:11" s="1" customFormat="1">
      <c r="D101" s="35"/>
      <c r="E101" s="40"/>
      <c r="F101" s="40"/>
      <c r="G101" s="40"/>
      <c r="H101" s="40"/>
      <c r="I101" s="40"/>
      <c r="J101" s="6"/>
      <c r="K101" s="25"/>
    </row>
    <row r="102" spans="4:11" s="1" customFormat="1">
      <c r="D102" s="35"/>
      <c r="E102" s="40"/>
      <c r="F102" s="40"/>
      <c r="G102" s="40"/>
      <c r="H102" s="40"/>
      <c r="I102" s="40"/>
      <c r="J102" s="6"/>
      <c r="K102" s="25"/>
    </row>
    <row r="103" spans="4:11" s="1" customFormat="1">
      <c r="D103" s="35"/>
      <c r="E103" s="40"/>
      <c r="F103" s="40"/>
      <c r="G103" s="40"/>
      <c r="H103" s="40"/>
      <c r="I103" s="40"/>
      <c r="J103" s="6"/>
      <c r="K103" s="25"/>
    </row>
    <row r="104" spans="4:11" s="1" customFormat="1">
      <c r="D104" s="35"/>
      <c r="E104" s="40"/>
      <c r="F104" s="40"/>
      <c r="G104" s="40"/>
      <c r="H104" s="40"/>
      <c r="I104" s="40"/>
      <c r="J104" s="6"/>
      <c r="K104" s="25"/>
    </row>
    <row r="105" spans="4:11" s="1" customFormat="1">
      <c r="D105" s="35"/>
      <c r="E105" s="40"/>
      <c r="F105" s="40"/>
      <c r="G105" s="40"/>
      <c r="H105" s="40"/>
      <c r="I105" s="40"/>
      <c r="J105" s="6"/>
      <c r="K105" s="25"/>
    </row>
  </sheetData>
  <mergeCells count="16">
    <mergeCell ref="E16:I16"/>
    <mergeCell ref="E17:I17"/>
    <mergeCell ref="D1:D3"/>
    <mergeCell ref="E1:E3"/>
    <mergeCell ref="E10:I10"/>
    <mergeCell ref="E11:I11"/>
    <mergeCell ref="E12:I12"/>
    <mergeCell ref="E13:I13"/>
    <mergeCell ref="E14:I14"/>
    <mergeCell ref="E15:I15"/>
    <mergeCell ref="E4:I4"/>
    <mergeCell ref="E5:I5"/>
    <mergeCell ref="E6:I6"/>
    <mergeCell ref="E7:I7"/>
    <mergeCell ref="E8:I8"/>
    <mergeCell ref="E9:I9"/>
  </mergeCells>
  <conditionalFormatting sqref="D5">
    <cfRule type="containsText" dxfId="187" priority="45" operator="containsText" text="Don't know">
      <formula>NOT(ISERROR(SEARCH("Don't know",D5)))</formula>
    </cfRule>
    <cfRule type="containsText" dxfId="186" priority="46" operator="containsText" text="Applicable">
      <formula>NOT(ISERROR(SEARCH("Applicable",D5)))</formula>
    </cfRule>
    <cfRule type="containsText" dxfId="185" priority="47" operator="containsText" text="No">
      <formula>NOT(ISERROR(SEARCH("No",D5)))</formula>
    </cfRule>
    <cfRule type="containsText" dxfId="184" priority="48" operator="containsText" text="Yes">
      <formula>NOT(ISERROR(SEARCH("Yes",D5)))</formula>
    </cfRule>
  </conditionalFormatting>
  <conditionalFormatting sqref="D6">
    <cfRule type="containsText" dxfId="183" priority="41" operator="containsText" text="Don't know">
      <formula>NOT(ISERROR(SEARCH("Don't know",D6)))</formula>
    </cfRule>
    <cfRule type="containsText" dxfId="182" priority="42" operator="containsText" text="Applicable">
      <formula>NOT(ISERROR(SEARCH("Applicable",D6)))</formula>
    </cfRule>
    <cfRule type="containsText" dxfId="181" priority="43" operator="containsText" text="No">
      <formula>NOT(ISERROR(SEARCH("No",D6)))</formula>
    </cfRule>
    <cfRule type="containsText" dxfId="180" priority="44" operator="containsText" text="Yes">
      <formula>NOT(ISERROR(SEARCH("Yes",D6)))</formula>
    </cfRule>
  </conditionalFormatting>
  <conditionalFormatting sqref="D7">
    <cfRule type="containsText" dxfId="179" priority="37" operator="containsText" text="Don't know">
      <formula>NOT(ISERROR(SEARCH("Don't know",D7)))</formula>
    </cfRule>
    <cfRule type="containsText" dxfId="178" priority="38" operator="containsText" text="Applicable">
      <formula>NOT(ISERROR(SEARCH("Applicable",D7)))</formula>
    </cfRule>
    <cfRule type="containsText" dxfId="177" priority="39" operator="containsText" text="No">
      <formula>NOT(ISERROR(SEARCH("No",D7)))</formula>
    </cfRule>
    <cfRule type="containsText" dxfId="176" priority="40" operator="containsText" text="Yes">
      <formula>NOT(ISERROR(SEARCH("Yes",D7)))</formula>
    </cfRule>
  </conditionalFormatting>
  <conditionalFormatting sqref="D8">
    <cfRule type="containsText" dxfId="175" priority="33" operator="containsText" text="Don't know">
      <formula>NOT(ISERROR(SEARCH("Don't know",D8)))</formula>
    </cfRule>
    <cfRule type="containsText" dxfId="174" priority="34" operator="containsText" text="Applicable">
      <formula>NOT(ISERROR(SEARCH("Applicable",D8)))</formula>
    </cfRule>
    <cfRule type="containsText" dxfId="173" priority="35" operator="containsText" text="No">
      <formula>NOT(ISERROR(SEARCH("No",D8)))</formula>
    </cfRule>
    <cfRule type="containsText" dxfId="172" priority="36" operator="containsText" text="Yes">
      <formula>NOT(ISERROR(SEARCH("Yes",D8)))</formula>
    </cfRule>
  </conditionalFormatting>
  <conditionalFormatting sqref="D9">
    <cfRule type="containsText" dxfId="171" priority="29" operator="containsText" text="Don't know">
      <formula>NOT(ISERROR(SEARCH("Don't know",D9)))</formula>
    </cfRule>
    <cfRule type="containsText" dxfId="170" priority="30" operator="containsText" text="Applicable">
      <formula>NOT(ISERROR(SEARCH("Applicable",D9)))</formula>
    </cfRule>
    <cfRule type="containsText" dxfId="169" priority="31" operator="containsText" text="No">
      <formula>NOT(ISERROR(SEARCH("No",D9)))</formula>
    </cfRule>
    <cfRule type="containsText" dxfId="168" priority="32" operator="containsText" text="Yes">
      <formula>NOT(ISERROR(SEARCH("Yes",D9)))</formula>
    </cfRule>
  </conditionalFormatting>
  <conditionalFormatting sqref="D10">
    <cfRule type="containsText" dxfId="167" priority="25" operator="containsText" text="Don't know">
      <formula>NOT(ISERROR(SEARCH("Don't know",D10)))</formula>
    </cfRule>
    <cfRule type="containsText" dxfId="166" priority="26" operator="containsText" text="Applicable">
      <formula>NOT(ISERROR(SEARCH("Applicable",D10)))</formula>
    </cfRule>
    <cfRule type="containsText" dxfId="165" priority="27" operator="containsText" text="No">
      <formula>NOT(ISERROR(SEARCH("No",D10)))</formula>
    </cfRule>
    <cfRule type="containsText" dxfId="164" priority="28" operator="containsText" text="Yes">
      <formula>NOT(ISERROR(SEARCH("Yes",D10)))</formula>
    </cfRule>
  </conditionalFormatting>
  <conditionalFormatting sqref="D11">
    <cfRule type="containsText" dxfId="163" priority="21" operator="containsText" text="Don't know">
      <formula>NOT(ISERROR(SEARCH("Don't know",D11)))</formula>
    </cfRule>
    <cfRule type="containsText" dxfId="162" priority="22" operator="containsText" text="Applicable">
      <formula>NOT(ISERROR(SEARCH("Applicable",D11)))</formula>
    </cfRule>
    <cfRule type="containsText" dxfId="161" priority="23" operator="containsText" text="No">
      <formula>NOT(ISERROR(SEARCH("No",D11)))</formula>
    </cfRule>
    <cfRule type="containsText" dxfId="160" priority="24" operator="containsText" text="Yes">
      <formula>NOT(ISERROR(SEARCH("Yes",D11)))</formula>
    </cfRule>
  </conditionalFormatting>
  <conditionalFormatting sqref="D12">
    <cfRule type="containsText" dxfId="159" priority="17" operator="containsText" text="Don't know">
      <formula>NOT(ISERROR(SEARCH("Don't know",D12)))</formula>
    </cfRule>
    <cfRule type="containsText" dxfId="158" priority="18" operator="containsText" text="Applicable">
      <formula>NOT(ISERROR(SEARCH("Applicable",D12)))</formula>
    </cfRule>
    <cfRule type="containsText" dxfId="157" priority="19" operator="containsText" text="No">
      <formula>NOT(ISERROR(SEARCH("No",D12)))</formula>
    </cfRule>
    <cfRule type="containsText" dxfId="156" priority="20" operator="containsText" text="Yes">
      <formula>NOT(ISERROR(SEARCH("Yes",D12)))</formula>
    </cfRule>
  </conditionalFormatting>
  <conditionalFormatting sqref="D13">
    <cfRule type="containsText" dxfId="155" priority="13" operator="containsText" text="Don't know">
      <formula>NOT(ISERROR(SEARCH("Don't know",D13)))</formula>
    </cfRule>
    <cfRule type="containsText" dxfId="154" priority="14" operator="containsText" text="Applicable">
      <formula>NOT(ISERROR(SEARCH("Applicable",D13)))</formula>
    </cfRule>
    <cfRule type="containsText" dxfId="153" priority="15" operator="containsText" text="No">
      <formula>NOT(ISERROR(SEARCH("No",D13)))</formula>
    </cfRule>
    <cfRule type="containsText" dxfId="152" priority="16" operator="containsText" text="Yes">
      <formula>NOT(ISERROR(SEARCH("Yes",D13)))</formula>
    </cfRule>
  </conditionalFormatting>
  <conditionalFormatting sqref="D14">
    <cfRule type="containsText" dxfId="151" priority="9" operator="containsText" text="Don't know">
      <formula>NOT(ISERROR(SEARCH("Don't know",D14)))</formula>
    </cfRule>
    <cfRule type="containsText" dxfId="150" priority="10" operator="containsText" text="Applicable">
      <formula>NOT(ISERROR(SEARCH("Applicable",D14)))</formula>
    </cfRule>
    <cfRule type="containsText" dxfId="149" priority="11" operator="containsText" text="No">
      <formula>NOT(ISERROR(SEARCH("No",D14)))</formula>
    </cfRule>
    <cfRule type="containsText" dxfId="148" priority="12" operator="containsText" text="Yes">
      <formula>NOT(ISERROR(SEARCH("Yes",D14)))</formula>
    </cfRule>
  </conditionalFormatting>
  <conditionalFormatting sqref="D15">
    <cfRule type="containsText" dxfId="147" priority="5" operator="containsText" text="Don't know">
      <formula>NOT(ISERROR(SEARCH("Don't know",D15)))</formula>
    </cfRule>
    <cfRule type="containsText" dxfId="146" priority="6" operator="containsText" text="Applicable">
      <formula>NOT(ISERROR(SEARCH("Applicable",D15)))</formula>
    </cfRule>
    <cfRule type="containsText" dxfId="145" priority="7" operator="containsText" text="No">
      <formula>NOT(ISERROR(SEARCH("No",D15)))</formula>
    </cfRule>
    <cfRule type="containsText" dxfId="144" priority="8" operator="containsText" text="Yes">
      <formula>NOT(ISERROR(SEARCH("Yes",D15)))</formula>
    </cfRule>
  </conditionalFormatting>
  <conditionalFormatting sqref="D17">
    <cfRule type="containsText" dxfId="143" priority="1" operator="containsText" text="Don't know">
      <formula>NOT(ISERROR(SEARCH("Don't know",D17)))</formula>
    </cfRule>
    <cfRule type="containsText" dxfId="142" priority="2" operator="containsText" text="Applicable">
      <formula>NOT(ISERROR(SEARCH("Applicable",D17)))</formula>
    </cfRule>
    <cfRule type="containsText" dxfId="141" priority="3" operator="containsText" text="No">
      <formula>NOT(ISERROR(SEARCH("No",D17)))</formula>
    </cfRule>
    <cfRule type="containsText" dxfId="140" priority="4" operator="containsText" text="Yes">
      <formula>NOT(ISERROR(SEARCH("Yes",D17)))</formula>
    </cfRule>
  </conditionalFormatting>
  <dataValidations count="1">
    <dataValidation type="list" allowBlank="1" showInputMessage="1" showErrorMessage="1" sqref="D17 D6:D15 D5">
      <formula1>$J$5:$J$9</formula1>
    </dataValidation>
  </dataValidations>
  <hyperlinks>
    <hyperlink ref="E17" r:id="rId1" display="To learn more about the PenPail program or to sign up for a bin visit this website."/>
    <hyperlink ref="E14" r:id="rId2" display="To request a pick up of used electronic equipment (or universal waste)  fill out the simple request form on the EHS wepage."/>
    <hyperlink ref="E13" r:id="rId3" display="Unneeded items can be easily listed on the Eli Exchange website at any time. "/>
    <hyperlink ref="E12" r:id="rId4" display="The items listed on the Eli Exchange website are constantly changing and are nearly always significantly less expensive than buying new products. "/>
    <hyperlink ref="E5" r:id="rId5"/>
    <hyperlink ref="E6" r:id="rId6" display="An order being placed with the wrong or incomplete address in SciQuest can cause a delay with shipping. Learn how to update your SciQuest shipping addres on page five of the SciQuest User Guide."/>
    <hyperlink ref="E7" r:id="rId7" display="A good first step is to save orders using the Office Max catalog. Consolidate your items and place an order only when necessary."/>
    <hyperlink ref="E15" r:id="rId8" display="If you see bins labeled &quot;paper only&quot; or &quot;cans only&quot; and are in a Yale-owned building, contact your Facilities Superintendent to get all bins clearly labeled &quot;single stream recycling.&quot; All trash bins should be paired with  a recycling bin. If you are in a "/>
    <hyperlink ref="E10" r:id="rId9" display="To reduce paper use, consider challenging coworkers to participate in &quot;paper-free Fridays&quot; or moving to paperless meetings. Use project management tools like Basecamp to reduce the need for paperwork and store files electronically on the Box at Yale."/>
    <hyperlink ref="D1:D3" location="'Food &amp; Well-being'!A1" display="Previous Page"/>
    <hyperlink ref="E1:E3" location="'Natural &amp; Built Environment'!A1" display="Next Page"/>
    <hyperlink ref="E6:I6" r:id="rId10" display="An order placed with the wrong or incomplete address in SciQuest can cause a delay with shipping. Learn how to update your SciQuest shipping address on page five of the SciQuest User Guide."/>
    <hyperlink ref="E5:I5" r:id="rId11" display="Yale's official Sustainable Procurement Standards Guide is available here. "/>
    <hyperlink ref="E15:I15" r:id="rId12" display="If you see bins labeled &quot;paper only&quot; or &quot;cans only,&quot; contact your Facilities Superintendent to get all bins clearly labeled either &quot;single stream recycling&quot; or &quot;trash only.&quot; If you are in a leased space, contact tenant.services@yale.edu. "/>
  </hyperlinks>
  <pageMargins left="0.7" right="0.7" top="0.75" bottom="0.75" header="0.3" footer="0.3"/>
  <pageSetup scale="66" orientation="landscape" horizontalDpi="4294967292" verticalDpi="4294967292" r:id="rId1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K100"/>
  <sheetViews>
    <sheetView zoomScaleNormal="100" zoomScalePageLayoutView="150" workbookViewId="0">
      <pane ySplit="3" topLeftCell="A4" activePane="bottomLeft" state="frozen"/>
      <selection pane="bottomLeft"/>
    </sheetView>
  </sheetViews>
  <sheetFormatPr defaultColWidth="8.88671875" defaultRowHeight="14.4"/>
  <cols>
    <col min="1" max="1" width="3.5546875" style="1" customWidth="1"/>
    <col min="2" max="2" width="4.6640625" customWidth="1"/>
    <col min="3" max="3" width="80.6640625" customWidth="1"/>
    <col min="4" max="4" width="14.6640625" style="3" customWidth="1"/>
    <col min="5" max="9" width="14.6640625" style="41" customWidth="1"/>
    <col min="10" max="10" width="13.6640625" style="3" customWidth="1"/>
    <col min="11" max="11" width="8.88671875" style="74"/>
  </cols>
  <sheetData>
    <row r="1" spans="1:11" s="1" customFormat="1" ht="18.75" customHeight="1">
      <c r="D1" s="126" t="s">
        <v>139</v>
      </c>
      <c r="E1" s="142" t="s">
        <v>140</v>
      </c>
      <c r="F1" s="40"/>
      <c r="G1" s="40"/>
      <c r="H1" s="40"/>
      <c r="I1" s="40"/>
      <c r="J1" s="2"/>
      <c r="K1" s="25"/>
    </row>
    <row r="2" spans="1:11" s="1" customFormat="1" ht="18.75" customHeight="1">
      <c r="D2" s="127"/>
      <c r="E2" s="143"/>
      <c r="F2" s="40"/>
      <c r="G2" s="40"/>
      <c r="H2" s="40"/>
      <c r="I2" s="40"/>
      <c r="J2" s="2"/>
      <c r="K2" s="25"/>
    </row>
    <row r="3" spans="1:11" s="1" customFormat="1" ht="18.75" customHeight="1" thickBot="1">
      <c r="D3" s="128"/>
      <c r="E3" s="144"/>
      <c r="F3" s="40"/>
      <c r="G3" s="40"/>
      <c r="H3" s="40"/>
      <c r="I3" s="40"/>
      <c r="J3" s="2"/>
      <c r="K3" s="25"/>
    </row>
    <row r="4" spans="1:11" s="6" customFormat="1" ht="50.1" customHeight="1">
      <c r="B4" s="50"/>
      <c r="C4" s="62" t="s">
        <v>71</v>
      </c>
      <c r="D4" s="70" t="s">
        <v>47</v>
      </c>
      <c r="E4" s="162" t="s">
        <v>43</v>
      </c>
      <c r="F4" s="163"/>
      <c r="G4" s="163"/>
      <c r="H4" s="163"/>
      <c r="I4" s="164"/>
      <c r="J4" s="15"/>
      <c r="K4" s="72"/>
    </row>
    <row r="5" spans="1:11" s="7" customFormat="1" ht="45" customHeight="1">
      <c r="A5" s="7" t="s">
        <v>33</v>
      </c>
      <c r="B5" s="51">
        <v>1</v>
      </c>
      <c r="C5" s="61" t="s">
        <v>169</v>
      </c>
      <c r="D5" s="71" t="s">
        <v>48</v>
      </c>
      <c r="E5" s="166" t="s">
        <v>172</v>
      </c>
      <c r="F5" s="167"/>
      <c r="G5" s="167"/>
      <c r="H5" s="167"/>
      <c r="I5" s="168"/>
      <c r="J5" s="79" t="s">
        <v>48</v>
      </c>
      <c r="K5" s="73"/>
    </row>
    <row r="6" spans="1:11" s="7" customFormat="1" ht="45" customHeight="1">
      <c r="B6" s="51">
        <v>2</v>
      </c>
      <c r="C6" s="61" t="s">
        <v>170</v>
      </c>
      <c r="D6" s="71" t="s">
        <v>48</v>
      </c>
      <c r="E6" s="137"/>
      <c r="F6" s="140"/>
      <c r="G6" s="140"/>
      <c r="H6" s="140"/>
      <c r="I6" s="141"/>
      <c r="J6" s="79" t="s">
        <v>26</v>
      </c>
      <c r="K6" s="73"/>
    </row>
    <row r="7" spans="1:11" s="7" customFormat="1" ht="45" customHeight="1">
      <c r="B7" s="51">
        <v>3</v>
      </c>
      <c r="C7" s="61" t="s">
        <v>79</v>
      </c>
      <c r="D7" s="71" t="s">
        <v>48</v>
      </c>
      <c r="E7" s="137" t="s">
        <v>94</v>
      </c>
      <c r="F7" s="138"/>
      <c r="G7" s="138"/>
      <c r="H7" s="138"/>
      <c r="I7" s="139"/>
      <c r="J7" s="79" t="s">
        <v>27</v>
      </c>
      <c r="K7" s="73"/>
    </row>
    <row r="8" spans="1:11" s="7" customFormat="1" ht="45" customHeight="1">
      <c r="B8" s="51">
        <v>4</v>
      </c>
      <c r="C8" s="60" t="s">
        <v>80</v>
      </c>
      <c r="D8" s="71" t="s">
        <v>48</v>
      </c>
      <c r="E8" s="153" t="s">
        <v>95</v>
      </c>
      <c r="F8" s="154"/>
      <c r="G8" s="154"/>
      <c r="H8" s="154"/>
      <c r="I8" s="155"/>
      <c r="J8" s="79" t="s">
        <v>28</v>
      </c>
      <c r="K8" s="73"/>
    </row>
    <row r="9" spans="1:11" s="7" customFormat="1" ht="45" customHeight="1">
      <c r="B9" s="51">
        <v>5</v>
      </c>
      <c r="C9" s="61" t="s">
        <v>81</v>
      </c>
      <c r="D9" s="71" t="s">
        <v>48</v>
      </c>
      <c r="E9" s="137" t="s">
        <v>96</v>
      </c>
      <c r="F9" s="138"/>
      <c r="G9" s="138"/>
      <c r="H9" s="138"/>
      <c r="I9" s="139"/>
      <c r="J9" s="79" t="s">
        <v>146</v>
      </c>
      <c r="K9" s="73"/>
    </row>
    <row r="10" spans="1:11" s="7" customFormat="1" ht="45" customHeight="1">
      <c r="B10" s="51">
        <v>6</v>
      </c>
      <c r="C10" s="61" t="s">
        <v>8</v>
      </c>
      <c r="D10" s="71" t="s">
        <v>48</v>
      </c>
      <c r="E10" s="153" t="s">
        <v>97</v>
      </c>
      <c r="F10" s="154"/>
      <c r="G10" s="154"/>
      <c r="H10" s="154"/>
      <c r="I10" s="155"/>
      <c r="J10" s="80"/>
      <c r="K10" s="73"/>
    </row>
    <row r="11" spans="1:11" s="7" customFormat="1" ht="45" customHeight="1">
      <c r="B11" s="51">
        <v>7</v>
      </c>
      <c r="C11" s="61" t="s">
        <v>82</v>
      </c>
      <c r="D11" s="71" t="s">
        <v>48</v>
      </c>
      <c r="E11" s="137" t="s">
        <v>168</v>
      </c>
      <c r="F11" s="140"/>
      <c r="G11" s="140"/>
      <c r="H11" s="140"/>
      <c r="I11" s="141"/>
      <c r="J11" s="80"/>
      <c r="K11" s="73"/>
    </row>
    <row r="12" spans="1:11" s="7" customFormat="1" ht="45" customHeight="1">
      <c r="B12" s="51">
        <v>8</v>
      </c>
      <c r="C12" s="63" t="s">
        <v>64</v>
      </c>
      <c r="D12" s="71" t="s">
        <v>48</v>
      </c>
      <c r="E12" s="166" t="s">
        <v>63</v>
      </c>
      <c r="F12" s="167"/>
      <c r="G12" s="167"/>
      <c r="H12" s="167"/>
      <c r="I12" s="168"/>
      <c r="J12" s="80"/>
      <c r="K12" s="73"/>
    </row>
    <row r="13" spans="1:11" s="6" customFormat="1" ht="45" customHeight="1">
      <c r="B13" s="23" t="s">
        <v>6</v>
      </c>
      <c r="C13" s="22"/>
      <c r="D13" s="11"/>
      <c r="E13" s="169"/>
      <c r="F13" s="169"/>
      <c r="G13" s="169"/>
      <c r="H13" s="169"/>
      <c r="I13" s="169"/>
      <c r="J13" s="15"/>
      <c r="K13" s="72"/>
    </row>
    <row r="14" spans="1:11" s="7" customFormat="1" ht="45" customHeight="1">
      <c r="B14" s="51">
        <v>9</v>
      </c>
      <c r="C14" s="61" t="s">
        <v>9</v>
      </c>
      <c r="D14" s="71" t="s">
        <v>48</v>
      </c>
      <c r="E14" s="137"/>
      <c r="F14" s="138"/>
      <c r="G14" s="138"/>
      <c r="H14" s="138"/>
      <c r="I14" s="139"/>
      <c r="J14" s="80"/>
      <c r="K14" s="73"/>
    </row>
    <row r="15" spans="1:11" s="7" customFormat="1" ht="45" customHeight="1">
      <c r="B15" s="51">
        <v>10</v>
      </c>
      <c r="C15" s="60" t="s">
        <v>10</v>
      </c>
      <c r="D15" s="71" t="s">
        <v>48</v>
      </c>
      <c r="E15" s="137" t="s">
        <v>98</v>
      </c>
      <c r="F15" s="138"/>
      <c r="G15" s="138"/>
      <c r="H15" s="138"/>
      <c r="I15" s="139"/>
      <c r="J15" s="80"/>
      <c r="K15" s="73"/>
    </row>
    <row r="16" spans="1:11" s="1" customFormat="1" ht="15" thickBot="1">
      <c r="D16" s="2"/>
      <c r="E16" s="40"/>
      <c r="F16" s="40"/>
      <c r="G16" s="40"/>
      <c r="H16" s="40"/>
      <c r="I16" s="40"/>
      <c r="J16" s="2"/>
      <c r="K16" s="25"/>
    </row>
    <row r="17" spans="4:11" s="1" customFormat="1" ht="20.100000000000001" customHeight="1">
      <c r="D17" s="32" t="s">
        <v>35</v>
      </c>
      <c r="E17" s="40"/>
      <c r="F17" s="40"/>
      <c r="G17" s="40"/>
      <c r="H17" s="40"/>
      <c r="I17" s="40"/>
      <c r="J17" s="2"/>
      <c r="K17" s="25"/>
    </row>
    <row r="18" spans="4:11" s="1" customFormat="1" ht="20.100000000000001" customHeight="1" thickBot="1">
      <c r="D18" s="34">
        <f>COUNTIF(D5:D15,"yes")</f>
        <v>0</v>
      </c>
      <c r="E18" s="40"/>
      <c r="F18" s="40"/>
      <c r="G18" s="40"/>
      <c r="H18" s="40"/>
      <c r="I18" s="40"/>
      <c r="J18" s="2"/>
      <c r="K18" s="25"/>
    </row>
    <row r="19" spans="4:11" s="1" customFormat="1">
      <c r="D19" s="2">
        <f>COUNTIF(D5:D15,"need to take action")</f>
        <v>0</v>
      </c>
      <c r="E19" s="40"/>
      <c r="F19" s="40"/>
      <c r="G19" s="40"/>
      <c r="H19" s="40"/>
      <c r="I19" s="40"/>
      <c r="J19" s="2"/>
      <c r="K19" s="25"/>
    </row>
    <row r="20" spans="4:11" s="1" customFormat="1">
      <c r="D20" s="2"/>
      <c r="E20" s="40"/>
      <c r="F20" s="40"/>
      <c r="G20" s="40"/>
      <c r="H20" s="40"/>
      <c r="I20" s="40"/>
      <c r="J20" s="2"/>
      <c r="K20" s="25"/>
    </row>
    <row r="21" spans="4:11" s="1" customFormat="1">
      <c r="D21" s="2"/>
      <c r="E21" s="40"/>
      <c r="F21" s="40"/>
      <c r="G21" s="40"/>
      <c r="H21" s="40"/>
      <c r="I21" s="40"/>
      <c r="J21" s="2"/>
      <c r="K21" s="25"/>
    </row>
    <row r="22" spans="4:11" s="1" customFormat="1">
      <c r="D22" s="2"/>
      <c r="E22" s="40"/>
      <c r="F22" s="40"/>
      <c r="G22" s="40"/>
      <c r="H22" s="40"/>
      <c r="I22" s="40"/>
      <c r="J22" s="2"/>
      <c r="K22" s="25"/>
    </row>
    <row r="23" spans="4:11" s="1" customFormat="1">
      <c r="D23" s="2"/>
      <c r="E23" s="40"/>
      <c r="F23" s="40"/>
      <c r="G23" s="40"/>
      <c r="H23" s="40"/>
      <c r="I23" s="40"/>
      <c r="J23" s="2"/>
      <c r="K23" s="25"/>
    </row>
    <row r="24" spans="4:11" s="1" customFormat="1">
      <c r="D24" s="2"/>
      <c r="E24" s="40"/>
      <c r="F24" s="40"/>
      <c r="G24" s="40"/>
      <c r="H24" s="40"/>
      <c r="I24" s="40"/>
      <c r="J24" s="2"/>
      <c r="K24" s="25"/>
    </row>
    <row r="25" spans="4:11" s="1" customFormat="1">
      <c r="D25" s="2"/>
      <c r="E25" s="40"/>
      <c r="F25" s="40"/>
      <c r="G25" s="40"/>
      <c r="H25" s="40"/>
      <c r="I25" s="40"/>
      <c r="J25" s="2"/>
      <c r="K25" s="25"/>
    </row>
    <row r="26" spans="4:11" s="1" customFormat="1">
      <c r="D26" s="2"/>
      <c r="E26" s="40"/>
      <c r="F26" s="40"/>
      <c r="G26" s="40"/>
      <c r="H26" s="40"/>
      <c r="I26" s="40"/>
      <c r="J26" s="2"/>
      <c r="K26" s="25"/>
    </row>
    <row r="27" spans="4:11" s="1" customFormat="1">
      <c r="D27" s="2"/>
      <c r="E27" s="40"/>
      <c r="F27" s="40"/>
      <c r="G27" s="40"/>
      <c r="H27" s="40"/>
      <c r="I27" s="40"/>
      <c r="J27" s="2"/>
      <c r="K27" s="25"/>
    </row>
    <row r="28" spans="4:11" s="1" customFormat="1">
      <c r="D28" s="2"/>
      <c r="E28" s="40"/>
      <c r="F28" s="40"/>
      <c r="G28" s="40"/>
      <c r="H28" s="40"/>
      <c r="I28" s="40"/>
      <c r="J28" s="2"/>
      <c r="K28" s="25"/>
    </row>
    <row r="29" spans="4:11" s="1" customFormat="1">
      <c r="D29" s="2"/>
      <c r="E29" s="40"/>
      <c r="F29" s="40"/>
      <c r="G29" s="40"/>
      <c r="H29" s="40"/>
      <c r="I29" s="40"/>
      <c r="J29" s="2"/>
      <c r="K29" s="25"/>
    </row>
    <row r="30" spans="4:11" s="1" customFormat="1">
      <c r="D30" s="2"/>
      <c r="E30" s="40"/>
      <c r="F30" s="40"/>
      <c r="G30" s="40"/>
      <c r="H30" s="40"/>
      <c r="I30" s="40"/>
      <c r="J30" s="2"/>
      <c r="K30" s="25"/>
    </row>
    <row r="31" spans="4:11" s="1" customFormat="1">
      <c r="D31" s="2"/>
      <c r="E31" s="40"/>
      <c r="F31" s="40"/>
      <c r="G31" s="40"/>
      <c r="H31" s="40"/>
      <c r="I31" s="40"/>
      <c r="J31" s="2"/>
      <c r="K31" s="25"/>
    </row>
    <row r="32" spans="4:11" s="1" customFormat="1">
      <c r="D32" s="2"/>
      <c r="E32" s="40"/>
      <c r="F32" s="40"/>
      <c r="G32" s="40"/>
      <c r="H32" s="40"/>
      <c r="I32" s="40"/>
      <c r="J32" s="2"/>
      <c r="K32" s="25"/>
    </row>
    <row r="33" spans="4:11" s="1" customFormat="1">
      <c r="D33" s="24"/>
      <c r="E33" s="40"/>
      <c r="F33" s="40"/>
      <c r="G33" s="40"/>
      <c r="H33" s="40"/>
      <c r="I33" s="40"/>
      <c r="J33" s="2"/>
      <c r="K33" s="25"/>
    </row>
    <row r="34" spans="4:11" s="1" customFormat="1">
      <c r="D34" s="24" t="s">
        <v>52</v>
      </c>
      <c r="E34" s="40"/>
      <c r="F34" s="40"/>
      <c r="G34" s="40"/>
      <c r="H34" s="40"/>
      <c r="I34" s="40"/>
      <c r="J34" s="2"/>
      <c r="K34" s="25"/>
    </row>
    <row r="35" spans="4:11" s="1" customFormat="1">
      <c r="D35" s="24" t="s">
        <v>29</v>
      </c>
      <c r="E35" s="40"/>
      <c r="F35" s="40"/>
      <c r="G35" s="40"/>
      <c r="H35" s="40"/>
      <c r="I35" s="40"/>
      <c r="J35" s="2"/>
      <c r="K35" s="25"/>
    </row>
    <row r="36" spans="4:11" s="1" customFormat="1">
      <c r="D36" s="24" t="s">
        <v>30</v>
      </c>
      <c r="E36" s="40"/>
      <c r="F36" s="40"/>
      <c r="G36" s="40"/>
      <c r="H36" s="40"/>
      <c r="I36" s="40"/>
      <c r="J36" s="2"/>
      <c r="K36" s="25"/>
    </row>
    <row r="37" spans="4:11" s="1" customFormat="1">
      <c r="D37" s="24" t="s">
        <v>31</v>
      </c>
      <c r="E37" s="40"/>
      <c r="F37" s="40"/>
      <c r="G37" s="40"/>
      <c r="H37" s="40"/>
      <c r="I37" s="40"/>
      <c r="J37" s="2"/>
      <c r="K37" s="25"/>
    </row>
    <row r="38" spans="4:11" s="1" customFormat="1">
      <c r="D38" s="2"/>
      <c r="E38" s="40"/>
      <c r="F38" s="40"/>
      <c r="G38" s="40"/>
      <c r="H38" s="40"/>
      <c r="I38" s="40"/>
      <c r="J38" s="2"/>
      <c r="K38" s="25"/>
    </row>
    <row r="39" spans="4:11" s="1" customFormat="1">
      <c r="D39" s="2"/>
      <c r="E39" s="40"/>
      <c r="F39" s="40"/>
      <c r="G39" s="40"/>
      <c r="H39" s="40"/>
      <c r="I39" s="40"/>
      <c r="J39" s="2"/>
      <c r="K39" s="25"/>
    </row>
    <row r="40" spans="4:11" s="1" customFormat="1">
      <c r="D40" s="2"/>
      <c r="E40" s="40"/>
      <c r="F40" s="40"/>
      <c r="G40" s="40"/>
      <c r="H40" s="40"/>
      <c r="I40" s="40"/>
      <c r="J40" s="2"/>
      <c r="K40" s="25"/>
    </row>
    <row r="41" spans="4:11" s="1" customFormat="1">
      <c r="D41" s="2"/>
      <c r="E41" s="40"/>
      <c r="F41" s="40"/>
      <c r="G41" s="40"/>
      <c r="H41" s="40"/>
      <c r="I41" s="40"/>
      <c r="J41" s="2"/>
      <c r="K41" s="25"/>
    </row>
    <row r="42" spans="4:11" s="1" customFormat="1">
      <c r="D42" s="2"/>
      <c r="E42" s="40"/>
      <c r="F42" s="40"/>
      <c r="G42" s="40"/>
      <c r="H42" s="40"/>
      <c r="I42" s="40"/>
      <c r="J42" s="2"/>
      <c r="K42" s="25"/>
    </row>
    <row r="43" spans="4:11" s="1" customFormat="1">
      <c r="D43" s="2"/>
      <c r="E43" s="40"/>
      <c r="F43" s="40"/>
      <c r="G43" s="40"/>
      <c r="H43" s="40"/>
      <c r="I43" s="40"/>
      <c r="J43" s="2"/>
      <c r="K43" s="25"/>
    </row>
    <row r="44" spans="4:11" s="1" customFormat="1">
      <c r="D44" s="2"/>
      <c r="E44" s="40"/>
      <c r="F44" s="40"/>
      <c r="G44" s="40"/>
      <c r="H44" s="40"/>
      <c r="I44" s="40"/>
      <c r="J44" s="2"/>
      <c r="K44" s="25"/>
    </row>
    <row r="45" spans="4:11" s="1" customFormat="1">
      <c r="D45" s="2"/>
      <c r="E45" s="40"/>
      <c r="F45" s="40"/>
      <c r="G45" s="40"/>
      <c r="H45" s="40"/>
      <c r="I45" s="40"/>
      <c r="J45" s="2"/>
      <c r="K45" s="25"/>
    </row>
    <row r="46" spans="4:11" s="1" customFormat="1">
      <c r="D46" s="2"/>
      <c r="E46" s="40"/>
      <c r="F46" s="40"/>
      <c r="G46" s="40"/>
      <c r="H46" s="40"/>
      <c r="I46" s="40"/>
      <c r="J46" s="2"/>
      <c r="K46" s="25"/>
    </row>
    <row r="47" spans="4:11" s="1" customFormat="1">
      <c r="D47" s="2"/>
      <c r="E47" s="40"/>
      <c r="F47" s="40"/>
      <c r="G47" s="40"/>
      <c r="H47" s="40"/>
      <c r="I47" s="40"/>
      <c r="J47" s="2"/>
      <c r="K47" s="25"/>
    </row>
    <row r="48" spans="4:11" s="1" customFormat="1">
      <c r="D48" s="2"/>
      <c r="E48" s="40"/>
      <c r="F48" s="40"/>
      <c r="G48" s="40"/>
      <c r="H48" s="40"/>
      <c r="I48" s="40"/>
      <c r="J48" s="2"/>
      <c r="K48" s="25"/>
    </row>
    <row r="49" spans="4:11" s="1" customFormat="1">
      <c r="D49" s="2"/>
      <c r="E49" s="40"/>
      <c r="F49" s="40"/>
      <c r="G49" s="40"/>
      <c r="H49" s="40"/>
      <c r="I49" s="40"/>
      <c r="J49" s="2"/>
      <c r="K49" s="25"/>
    </row>
    <row r="50" spans="4:11" s="1" customFormat="1">
      <c r="D50" s="2"/>
      <c r="E50" s="40"/>
      <c r="F50" s="40"/>
      <c r="G50" s="40"/>
      <c r="H50" s="40"/>
      <c r="I50" s="40"/>
      <c r="J50" s="2"/>
      <c r="K50" s="25"/>
    </row>
    <row r="51" spans="4:11" s="1" customFormat="1">
      <c r="D51" s="2"/>
      <c r="E51" s="40"/>
      <c r="F51" s="40"/>
      <c r="G51" s="40"/>
      <c r="H51" s="40"/>
      <c r="I51" s="40"/>
      <c r="J51" s="2"/>
      <c r="K51" s="25"/>
    </row>
    <row r="52" spans="4:11" s="1" customFormat="1">
      <c r="D52" s="2"/>
      <c r="E52" s="40"/>
      <c r="F52" s="40"/>
      <c r="G52" s="40"/>
      <c r="H52" s="40"/>
      <c r="I52" s="40"/>
      <c r="J52" s="2"/>
      <c r="K52" s="25"/>
    </row>
    <row r="53" spans="4:11" s="1" customFormat="1">
      <c r="D53" s="2"/>
      <c r="E53" s="40"/>
      <c r="F53" s="40"/>
      <c r="G53" s="40"/>
      <c r="H53" s="40"/>
      <c r="I53" s="40"/>
      <c r="J53" s="2"/>
      <c r="K53" s="25"/>
    </row>
    <row r="54" spans="4:11" s="1" customFormat="1">
      <c r="D54" s="2"/>
      <c r="E54" s="40"/>
      <c r="F54" s="40"/>
      <c r="G54" s="40"/>
      <c r="H54" s="40"/>
      <c r="I54" s="40"/>
      <c r="J54" s="2"/>
      <c r="K54" s="25"/>
    </row>
    <row r="55" spans="4:11" s="1" customFormat="1">
      <c r="D55" s="2"/>
      <c r="E55" s="40"/>
      <c r="F55" s="40"/>
      <c r="G55" s="40"/>
      <c r="H55" s="40"/>
      <c r="I55" s="40"/>
      <c r="J55" s="2"/>
      <c r="K55" s="25"/>
    </row>
    <row r="56" spans="4:11" s="1" customFormat="1">
      <c r="D56" s="2"/>
      <c r="E56" s="40"/>
      <c r="F56" s="40"/>
      <c r="G56" s="40"/>
      <c r="H56" s="40"/>
      <c r="I56" s="40"/>
      <c r="J56" s="2"/>
      <c r="K56" s="25"/>
    </row>
    <row r="57" spans="4:11" s="1" customFormat="1">
      <c r="D57" s="2"/>
      <c r="E57" s="40"/>
      <c r="F57" s="40"/>
      <c r="G57" s="40"/>
      <c r="H57" s="40"/>
      <c r="I57" s="40"/>
      <c r="J57" s="2"/>
      <c r="K57" s="25"/>
    </row>
    <row r="58" spans="4:11" s="1" customFormat="1">
      <c r="D58" s="2"/>
      <c r="E58" s="40"/>
      <c r="F58" s="40"/>
      <c r="G58" s="40"/>
      <c r="H58" s="40"/>
      <c r="I58" s="40"/>
      <c r="J58" s="2"/>
      <c r="K58" s="25"/>
    </row>
    <row r="59" spans="4:11" s="1" customFormat="1">
      <c r="D59" s="2"/>
      <c r="E59" s="40"/>
      <c r="F59" s="40"/>
      <c r="G59" s="40"/>
      <c r="H59" s="40"/>
      <c r="I59" s="40"/>
      <c r="J59" s="2"/>
      <c r="K59" s="25"/>
    </row>
    <row r="60" spans="4:11" s="1" customFormat="1">
      <c r="D60" s="2"/>
      <c r="E60" s="40"/>
      <c r="F60" s="40"/>
      <c r="G60" s="40"/>
      <c r="H60" s="40"/>
      <c r="I60" s="40"/>
      <c r="J60" s="2"/>
      <c r="K60" s="25"/>
    </row>
    <row r="61" spans="4:11" s="1" customFormat="1">
      <c r="D61" s="2"/>
      <c r="E61" s="40"/>
      <c r="F61" s="40"/>
      <c r="G61" s="40"/>
      <c r="H61" s="40"/>
      <c r="I61" s="40"/>
      <c r="J61" s="2"/>
      <c r="K61" s="25"/>
    </row>
    <row r="62" spans="4:11" s="1" customFormat="1">
      <c r="D62" s="2"/>
      <c r="E62" s="40"/>
      <c r="F62" s="40"/>
      <c r="G62" s="40"/>
      <c r="H62" s="40"/>
      <c r="I62" s="40"/>
      <c r="J62" s="2"/>
      <c r="K62" s="25"/>
    </row>
    <row r="63" spans="4:11" s="1" customFormat="1">
      <c r="D63" s="2"/>
      <c r="E63" s="40"/>
      <c r="F63" s="40"/>
      <c r="G63" s="40"/>
      <c r="H63" s="40"/>
      <c r="I63" s="40"/>
      <c r="J63" s="2"/>
      <c r="K63" s="25"/>
    </row>
    <row r="64" spans="4:11" s="1" customFormat="1">
      <c r="D64" s="2"/>
      <c r="E64" s="40"/>
      <c r="F64" s="40"/>
      <c r="G64" s="40"/>
      <c r="H64" s="40"/>
      <c r="I64" s="40"/>
      <c r="J64" s="2"/>
      <c r="K64" s="25"/>
    </row>
    <row r="65" spans="4:11" s="1" customFormat="1">
      <c r="D65" s="2"/>
      <c r="E65" s="40"/>
      <c r="F65" s="40"/>
      <c r="G65" s="40"/>
      <c r="H65" s="40"/>
      <c r="I65" s="40"/>
      <c r="J65" s="2"/>
      <c r="K65" s="25"/>
    </row>
    <row r="66" spans="4:11" s="1" customFormat="1">
      <c r="D66" s="2"/>
      <c r="E66" s="40"/>
      <c r="F66" s="40"/>
      <c r="G66" s="40"/>
      <c r="H66" s="40"/>
      <c r="I66" s="40"/>
      <c r="J66" s="2"/>
      <c r="K66" s="25"/>
    </row>
    <row r="67" spans="4:11" s="1" customFormat="1">
      <c r="D67" s="2"/>
      <c r="E67" s="40"/>
      <c r="F67" s="40"/>
      <c r="G67" s="40"/>
      <c r="H67" s="40"/>
      <c r="I67" s="40"/>
      <c r="J67" s="2"/>
      <c r="K67" s="25"/>
    </row>
    <row r="68" spans="4:11" s="1" customFormat="1">
      <c r="D68" s="2"/>
      <c r="E68" s="40"/>
      <c r="F68" s="40"/>
      <c r="G68" s="40"/>
      <c r="H68" s="40"/>
      <c r="I68" s="40"/>
      <c r="J68" s="2"/>
      <c r="K68" s="25"/>
    </row>
    <row r="69" spans="4:11" s="1" customFormat="1">
      <c r="D69" s="2"/>
      <c r="E69" s="40"/>
      <c r="F69" s="40"/>
      <c r="G69" s="40"/>
      <c r="H69" s="40"/>
      <c r="I69" s="40"/>
      <c r="J69" s="2"/>
      <c r="K69" s="25"/>
    </row>
    <row r="70" spans="4:11" s="1" customFormat="1">
      <c r="D70" s="2"/>
      <c r="E70" s="40"/>
      <c r="F70" s="40"/>
      <c r="G70" s="40"/>
      <c r="H70" s="40"/>
      <c r="I70" s="40"/>
      <c r="J70" s="2"/>
      <c r="K70" s="25"/>
    </row>
    <row r="71" spans="4:11" s="1" customFormat="1">
      <c r="D71" s="2"/>
      <c r="E71" s="40"/>
      <c r="F71" s="40"/>
      <c r="G71" s="40"/>
      <c r="H71" s="40"/>
      <c r="I71" s="40"/>
      <c r="J71" s="2"/>
      <c r="K71" s="25"/>
    </row>
    <row r="72" spans="4:11" s="1" customFormat="1">
      <c r="D72" s="2"/>
      <c r="E72" s="40"/>
      <c r="F72" s="40"/>
      <c r="G72" s="40"/>
      <c r="H72" s="40"/>
      <c r="I72" s="40"/>
      <c r="J72" s="2"/>
      <c r="K72" s="25"/>
    </row>
    <row r="73" spans="4:11" s="1" customFormat="1">
      <c r="D73" s="2"/>
      <c r="E73" s="40"/>
      <c r="F73" s="40"/>
      <c r="G73" s="40"/>
      <c r="H73" s="40"/>
      <c r="I73" s="40"/>
      <c r="J73" s="2"/>
      <c r="K73" s="25"/>
    </row>
    <row r="74" spans="4:11" s="1" customFormat="1">
      <c r="D74" s="2"/>
      <c r="E74" s="40"/>
      <c r="F74" s="40"/>
      <c r="G74" s="40"/>
      <c r="H74" s="40"/>
      <c r="I74" s="40"/>
      <c r="J74" s="2"/>
      <c r="K74" s="25"/>
    </row>
    <row r="75" spans="4:11" s="1" customFormat="1">
      <c r="D75" s="2"/>
      <c r="E75" s="40"/>
      <c r="F75" s="40"/>
      <c r="G75" s="40"/>
      <c r="H75" s="40"/>
      <c r="I75" s="40"/>
      <c r="J75" s="2"/>
      <c r="K75" s="25"/>
    </row>
    <row r="76" spans="4:11" s="1" customFormat="1">
      <c r="D76" s="2"/>
      <c r="E76" s="40"/>
      <c r="F76" s="40"/>
      <c r="G76" s="40"/>
      <c r="H76" s="40"/>
      <c r="I76" s="40"/>
      <c r="J76" s="2"/>
      <c r="K76" s="25"/>
    </row>
    <row r="77" spans="4:11" s="1" customFormat="1">
      <c r="D77" s="2"/>
      <c r="E77" s="40"/>
      <c r="F77" s="40"/>
      <c r="G77" s="40"/>
      <c r="H77" s="40"/>
      <c r="I77" s="40"/>
      <c r="J77" s="2"/>
      <c r="K77" s="25"/>
    </row>
    <row r="78" spans="4:11" s="1" customFormat="1">
      <c r="D78" s="2"/>
      <c r="E78" s="40"/>
      <c r="F78" s="40"/>
      <c r="G78" s="40"/>
      <c r="H78" s="40"/>
      <c r="I78" s="40"/>
      <c r="J78" s="2"/>
      <c r="K78" s="25"/>
    </row>
    <row r="79" spans="4:11" s="1" customFormat="1">
      <c r="D79" s="2"/>
      <c r="E79" s="40"/>
      <c r="F79" s="40"/>
      <c r="G79" s="40"/>
      <c r="H79" s="40"/>
      <c r="I79" s="40"/>
      <c r="J79" s="2"/>
      <c r="K79" s="25"/>
    </row>
    <row r="80" spans="4:11" s="1" customFormat="1">
      <c r="D80" s="2"/>
      <c r="E80" s="40"/>
      <c r="F80" s="40"/>
      <c r="G80" s="40"/>
      <c r="H80" s="40"/>
      <c r="I80" s="40"/>
      <c r="J80" s="2"/>
      <c r="K80" s="25"/>
    </row>
    <row r="81" spans="4:11" s="1" customFormat="1">
      <c r="D81" s="2"/>
      <c r="E81" s="40"/>
      <c r="F81" s="40"/>
      <c r="G81" s="40"/>
      <c r="H81" s="40"/>
      <c r="I81" s="40"/>
      <c r="J81" s="2"/>
      <c r="K81" s="25"/>
    </row>
    <row r="82" spans="4:11" s="1" customFormat="1">
      <c r="D82" s="2"/>
      <c r="E82" s="40"/>
      <c r="F82" s="40"/>
      <c r="G82" s="40"/>
      <c r="H82" s="40"/>
      <c r="I82" s="40"/>
      <c r="J82" s="2"/>
      <c r="K82" s="25"/>
    </row>
    <row r="83" spans="4:11" s="1" customFormat="1">
      <c r="D83" s="2"/>
      <c r="E83" s="40"/>
      <c r="F83" s="40"/>
      <c r="G83" s="40"/>
      <c r="H83" s="40"/>
      <c r="I83" s="40"/>
      <c r="J83" s="2"/>
      <c r="K83" s="25"/>
    </row>
    <row r="84" spans="4:11" s="1" customFormat="1">
      <c r="D84" s="2"/>
      <c r="E84" s="40"/>
      <c r="F84" s="40"/>
      <c r="G84" s="40"/>
      <c r="H84" s="40"/>
      <c r="I84" s="40"/>
      <c r="J84" s="2"/>
      <c r="K84" s="25"/>
    </row>
    <row r="85" spans="4:11" s="1" customFormat="1">
      <c r="D85" s="2"/>
      <c r="E85" s="40"/>
      <c r="F85" s="40"/>
      <c r="G85" s="40"/>
      <c r="H85" s="40"/>
      <c r="I85" s="40"/>
      <c r="J85" s="2"/>
      <c r="K85" s="25"/>
    </row>
    <row r="86" spans="4:11" s="1" customFormat="1">
      <c r="D86" s="2"/>
      <c r="E86" s="40"/>
      <c r="F86" s="40"/>
      <c r="G86" s="40"/>
      <c r="H86" s="40"/>
      <c r="I86" s="40"/>
      <c r="J86" s="2"/>
      <c r="K86" s="25"/>
    </row>
    <row r="87" spans="4:11" s="1" customFormat="1">
      <c r="D87" s="2"/>
      <c r="E87" s="40"/>
      <c r="F87" s="40"/>
      <c r="G87" s="40"/>
      <c r="H87" s="40"/>
      <c r="I87" s="40"/>
      <c r="J87" s="2"/>
      <c r="K87" s="25"/>
    </row>
    <row r="88" spans="4:11" s="1" customFormat="1">
      <c r="D88" s="2"/>
      <c r="E88" s="40"/>
      <c r="F88" s="40"/>
      <c r="G88" s="40"/>
      <c r="H88" s="40"/>
      <c r="I88" s="40"/>
      <c r="J88" s="2"/>
      <c r="K88" s="25"/>
    </row>
    <row r="89" spans="4:11" s="1" customFormat="1">
      <c r="D89" s="2"/>
      <c r="E89" s="40"/>
      <c r="F89" s="40"/>
      <c r="G89" s="40"/>
      <c r="H89" s="40"/>
      <c r="I89" s="40"/>
      <c r="J89" s="2"/>
      <c r="K89" s="25"/>
    </row>
    <row r="90" spans="4:11" s="1" customFormat="1">
      <c r="D90" s="2"/>
      <c r="E90" s="40"/>
      <c r="F90" s="40"/>
      <c r="G90" s="40"/>
      <c r="H90" s="40"/>
      <c r="I90" s="40"/>
      <c r="J90" s="2"/>
      <c r="K90" s="25"/>
    </row>
    <row r="91" spans="4:11" s="1" customFormat="1">
      <c r="D91" s="2"/>
      <c r="E91" s="40"/>
      <c r="F91" s="40"/>
      <c r="G91" s="40"/>
      <c r="H91" s="40"/>
      <c r="I91" s="40"/>
      <c r="J91" s="2"/>
      <c r="K91" s="25"/>
    </row>
    <row r="92" spans="4:11" s="1" customFormat="1">
      <c r="D92" s="2"/>
      <c r="E92" s="40"/>
      <c r="F92" s="40"/>
      <c r="G92" s="40"/>
      <c r="H92" s="40"/>
      <c r="I92" s="40"/>
      <c r="J92" s="2"/>
      <c r="K92" s="25"/>
    </row>
    <row r="93" spans="4:11" s="1" customFormat="1">
      <c r="D93" s="2"/>
      <c r="E93" s="40"/>
      <c r="F93" s="40"/>
      <c r="G93" s="40"/>
      <c r="H93" s="40"/>
      <c r="I93" s="40"/>
      <c r="J93" s="2"/>
      <c r="K93" s="25"/>
    </row>
    <row r="94" spans="4:11" s="1" customFormat="1">
      <c r="D94" s="2"/>
      <c r="E94" s="40"/>
      <c r="F94" s="40"/>
      <c r="G94" s="40"/>
      <c r="H94" s="40"/>
      <c r="I94" s="40"/>
      <c r="J94" s="2"/>
      <c r="K94" s="25"/>
    </row>
    <row r="95" spans="4:11" s="1" customFormat="1">
      <c r="D95" s="2"/>
      <c r="E95" s="40"/>
      <c r="F95" s="40"/>
      <c r="G95" s="40"/>
      <c r="H95" s="40"/>
      <c r="I95" s="40"/>
      <c r="J95" s="2"/>
      <c r="K95" s="25"/>
    </row>
    <row r="96" spans="4:11" s="1" customFormat="1">
      <c r="D96" s="2"/>
      <c r="E96" s="40"/>
      <c r="F96" s="40"/>
      <c r="G96" s="40"/>
      <c r="H96" s="40"/>
      <c r="I96" s="40"/>
      <c r="J96" s="2"/>
      <c r="K96" s="25"/>
    </row>
    <row r="97" spans="4:11" s="1" customFormat="1">
      <c r="D97" s="2"/>
      <c r="E97" s="40"/>
      <c r="F97" s="40"/>
      <c r="G97" s="40"/>
      <c r="H97" s="40"/>
      <c r="I97" s="40"/>
      <c r="J97" s="2"/>
      <c r="K97" s="25"/>
    </row>
    <row r="98" spans="4:11" s="1" customFormat="1">
      <c r="D98" s="2"/>
      <c r="E98" s="40"/>
      <c r="F98" s="40"/>
      <c r="G98" s="40"/>
      <c r="H98" s="40"/>
      <c r="I98" s="40"/>
      <c r="J98" s="2"/>
      <c r="K98" s="25"/>
    </row>
    <row r="99" spans="4:11" s="1" customFormat="1">
      <c r="D99" s="2"/>
      <c r="E99" s="40"/>
      <c r="F99" s="40"/>
      <c r="G99" s="40"/>
      <c r="H99" s="40"/>
      <c r="I99" s="40"/>
      <c r="J99" s="2"/>
      <c r="K99" s="25"/>
    </row>
    <row r="100" spans="4:11" s="1" customFormat="1">
      <c r="D100" s="2"/>
      <c r="E100" s="40"/>
      <c r="F100" s="40"/>
      <c r="G100" s="40"/>
      <c r="H100" s="40"/>
      <c r="I100" s="40"/>
      <c r="J100" s="2"/>
      <c r="K100" s="25"/>
    </row>
  </sheetData>
  <mergeCells count="14">
    <mergeCell ref="E14:I14"/>
    <mergeCell ref="E15:I15"/>
    <mergeCell ref="E8:I8"/>
    <mergeCell ref="E9:I9"/>
    <mergeCell ref="E10:I10"/>
    <mergeCell ref="E11:I11"/>
    <mergeCell ref="E12:I12"/>
    <mergeCell ref="E13:I13"/>
    <mergeCell ref="E7:I7"/>
    <mergeCell ref="D1:D3"/>
    <mergeCell ref="E1:E3"/>
    <mergeCell ref="E4:I4"/>
    <mergeCell ref="E5:I5"/>
    <mergeCell ref="E6:I6"/>
  </mergeCells>
  <conditionalFormatting sqref="D5">
    <cfRule type="containsText" dxfId="139" priority="37" operator="containsText" text="Don't know">
      <formula>NOT(ISERROR(SEARCH("Don't know",D5)))</formula>
    </cfRule>
    <cfRule type="containsText" dxfId="138" priority="38" operator="containsText" text="Applicable">
      <formula>NOT(ISERROR(SEARCH("Applicable",D5)))</formula>
    </cfRule>
    <cfRule type="containsText" dxfId="137" priority="39" operator="containsText" text="No">
      <formula>NOT(ISERROR(SEARCH("No",D5)))</formula>
    </cfRule>
    <cfRule type="containsText" dxfId="136" priority="40" operator="containsText" text="Yes">
      <formula>NOT(ISERROR(SEARCH("Yes",D5)))</formula>
    </cfRule>
  </conditionalFormatting>
  <conditionalFormatting sqref="D6">
    <cfRule type="containsText" dxfId="135" priority="33" operator="containsText" text="Don't know">
      <formula>NOT(ISERROR(SEARCH("Don't know",D6)))</formula>
    </cfRule>
    <cfRule type="containsText" dxfId="134" priority="34" operator="containsText" text="Applicable">
      <formula>NOT(ISERROR(SEARCH("Applicable",D6)))</formula>
    </cfRule>
    <cfRule type="containsText" dxfId="133" priority="35" operator="containsText" text="No">
      <formula>NOT(ISERROR(SEARCH("No",D6)))</formula>
    </cfRule>
    <cfRule type="containsText" dxfId="132" priority="36" operator="containsText" text="Yes">
      <formula>NOT(ISERROR(SEARCH("Yes",D6)))</formula>
    </cfRule>
  </conditionalFormatting>
  <conditionalFormatting sqref="D7">
    <cfRule type="containsText" dxfId="131" priority="29" operator="containsText" text="Don't know">
      <formula>NOT(ISERROR(SEARCH("Don't know",D7)))</formula>
    </cfRule>
    <cfRule type="containsText" dxfId="130" priority="30" operator="containsText" text="Applicable">
      <formula>NOT(ISERROR(SEARCH("Applicable",D7)))</formula>
    </cfRule>
    <cfRule type="containsText" dxfId="129" priority="31" operator="containsText" text="No">
      <formula>NOT(ISERROR(SEARCH("No",D7)))</formula>
    </cfRule>
    <cfRule type="containsText" dxfId="128" priority="32" operator="containsText" text="Yes">
      <formula>NOT(ISERROR(SEARCH("Yes",D7)))</formula>
    </cfRule>
  </conditionalFormatting>
  <conditionalFormatting sqref="D8">
    <cfRule type="containsText" dxfId="127" priority="25" operator="containsText" text="Don't know">
      <formula>NOT(ISERROR(SEARCH("Don't know",D8)))</formula>
    </cfRule>
    <cfRule type="containsText" dxfId="126" priority="26" operator="containsText" text="Applicable">
      <formula>NOT(ISERROR(SEARCH("Applicable",D8)))</formula>
    </cfRule>
    <cfRule type="containsText" dxfId="125" priority="27" operator="containsText" text="No">
      <formula>NOT(ISERROR(SEARCH("No",D8)))</formula>
    </cfRule>
    <cfRule type="containsText" dxfId="124" priority="28" operator="containsText" text="Yes">
      <formula>NOT(ISERROR(SEARCH("Yes",D8)))</formula>
    </cfRule>
  </conditionalFormatting>
  <conditionalFormatting sqref="D9">
    <cfRule type="containsText" dxfId="123" priority="21" operator="containsText" text="Don't know">
      <formula>NOT(ISERROR(SEARCH("Don't know",D9)))</formula>
    </cfRule>
    <cfRule type="containsText" dxfId="122" priority="22" operator="containsText" text="Applicable">
      <formula>NOT(ISERROR(SEARCH("Applicable",D9)))</formula>
    </cfRule>
    <cfRule type="containsText" dxfId="121" priority="23" operator="containsText" text="No">
      <formula>NOT(ISERROR(SEARCH("No",D9)))</formula>
    </cfRule>
    <cfRule type="containsText" dxfId="120" priority="24" operator="containsText" text="Yes">
      <formula>NOT(ISERROR(SEARCH("Yes",D9)))</formula>
    </cfRule>
  </conditionalFormatting>
  <conditionalFormatting sqref="D10">
    <cfRule type="containsText" dxfId="119" priority="17" operator="containsText" text="Don't know">
      <formula>NOT(ISERROR(SEARCH("Don't know",D10)))</formula>
    </cfRule>
    <cfRule type="containsText" dxfId="118" priority="18" operator="containsText" text="Applicable">
      <formula>NOT(ISERROR(SEARCH("Applicable",D10)))</formula>
    </cfRule>
    <cfRule type="containsText" dxfId="117" priority="19" operator="containsText" text="No">
      <formula>NOT(ISERROR(SEARCH("No",D10)))</formula>
    </cfRule>
    <cfRule type="containsText" dxfId="116" priority="20" operator="containsText" text="Yes">
      <formula>NOT(ISERROR(SEARCH("Yes",D10)))</formula>
    </cfRule>
  </conditionalFormatting>
  <conditionalFormatting sqref="D11">
    <cfRule type="containsText" dxfId="115" priority="13" operator="containsText" text="Don't know">
      <formula>NOT(ISERROR(SEARCH("Don't know",D11)))</formula>
    </cfRule>
    <cfRule type="containsText" dxfId="114" priority="14" operator="containsText" text="Applicable">
      <formula>NOT(ISERROR(SEARCH("Applicable",D11)))</formula>
    </cfRule>
    <cfRule type="containsText" dxfId="113" priority="15" operator="containsText" text="No">
      <formula>NOT(ISERROR(SEARCH("No",D11)))</formula>
    </cfRule>
    <cfRule type="containsText" dxfId="112" priority="16" operator="containsText" text="Yes">
      <formula>NOT(ISERROR(SEARCH("Yes",D11)))</formula>
    </cfRule>
  </conditionalFormatting>
  <conditionalFormatting sqref="D12">
    <cfRule type="containsText" dxfId="111" priority="9" operator="containsText" text="Don't know">
      <formula>NOT(ISERROR(SEARCH("Don't know",D12)))</formula>
    </cfRule>
    <cfRule type="containsText" dxfId="110" priority="10" operator="containsText" text="Applicable">
      <formula>NOT(ISERROR(SEARCH("Applicable",D12)))</formula>
    </cfRule>
    <cfRule type="containsText" dxfId="109" priority="11" operator="containsText" text="No">
      <formula>NOT(ISERROR(SEARCH("No",D12)))</formula>
    </cfRule>
    <cfRule type="containsText" dxfId="108" priority="12" operator="containsText" text="Yes">
      <formula>NOT(ISERROR(SEARCH("Yes",D12)))</formula>
    </cfRule>
  </conditionalFormatting>
  <conditionalFormatting sqref="D14">
    <cfRule type="containsText" dxfId="107" priority="5" operator="containsText" text="Don't know">
      <formula>NOT(ISERROR(SEARCH("Don't know",D14)))</formula>
    </cfRule>
    <cfRule type="containsText" dxfId="106" priority="6" operator="containsText" text="Applicable">
      <formula>NOT(ISERROR(SEARCH("Applicable",D14)))</formula>
    </cfRule>
    <cfRule type="containsText" dxfId="105" priority="7" operator="containsText" text="No">
      <formula>NOT(ISERROR(SEARCH("No",D14)))</formula>
    </cfRule>
    <cfRule type="containsText" dxfId="104" priority="8" operator="containsText" text="Yes">
      <formula>NOT(ISERROR(SEARCH("Yes",D14)))</formula>
    </cfRule>
  </conditionalFormatting>
  <conditionalFormatting sqref="D15">
    <cfRule type="containsText" dxfId="103" priority="1" operator="containsText" text="Don't know">
      <formula>NOT(ISERROR(SEARCH("Don't know",D15)))</formula>
    </cfRule>
    <cfRule type="containsText" dxfId="102" priority="2" operator="containsText" text="Applicable">
      <formula>NOT(ISERROR(SEARCH("Applicable",D15)))</formula>
    </cfRule>
    <cfRule type="containsText" dxfId="101" priority="3" operator="containsText" text="No">
      <formula>NOT(ISERROR(SEARCH("No",D15)))</formula>
    </cfRule>
    <cfRule type="containsText" dxfId="100" priority="4" operator="containsText" text="Yes">
      <formula>NOT(ISERROR(SEARCH("Yes",D15)))</formula>
    </cfRule>
  </conditionalFormatting>
  <dataValidations count="2">
    <dataValidation type="list" allowBlank="1" showInputMessage="1" showErrorMessage="1" sqref="D5">
      <formula1>$J$5:$J$9</formula1>
    </dataValidation>
    <dataValidation type="list" allowBlank="1" showInputMessage="1" showErrorMessage="1" sqref="D14:D15 D6:D12">
      <formula1>$J$5:$J$9</formula1>
    </dataValidation>
  </dataValidations>
  <hyperlinks>
    <hyperlink ref="E8" r:id="rId1" display="Yale now has 50 shared bikes available to the Yale Community, to learn more about the program click here."/>
    <hyperlink ref="E15" r:id="rId2" display="A number of posters and fact sheets are available to be downloaded and posted in your worklplace. New resources are added all the time so check back often."/>
    <hyperlink ref="E11" r:id="rId3" display="If your specific building is not listed, please review the generic PowerPoint presentation. "/>
    <hyperlink ref="E10" r:id="rId4" display="For more information about traveling to area airports visit Yale's transporation webpage on the topic."/>
    <hyperlink ref="E9" r:id="rId5" display="Yale has partnered with ZipCar (a car sharing service) to offer discounted memberships. To learn more and sign up, click here."/>
    <hyperlink ref="E5" r:id="rId6" display="To determine how your coworkers commute to campus, distribute Yale's standard transportation survey. The survey can be taken at anytime and results will be analyzed by Transporation Options. "/>
    <hyperlink ref="E7" r:id="rId7" display="Yale has partnered with NuRide to help Yale community members find each other. To learn more about how NuRide works and other programs visit Yale's Rideshare webpage."/>
    <hyperlink ref="D1:D3" location="'Materials Management'!A1" display="Previous Page"/>
    <hyperlink ref="E1:E3" location="Energy!A1" display="Next Page"/>
    <hyperlink ref="E5:I5" r:id="rId8" display="To determine how your coworkers commute to campus, distribute Yale's standard transportation survey."/>
    <hyperlink ref="E11:I11" r:id="rId9" display="Find your specific building or review the generic PowerPoint presentation here. "/>
  </hyperlinks>
  <pageMargins left="0.7" right="0.7" top="0.75" bottom="0.75" header="0.3" footer="0.3"/>
  <pageSetup scale="66" orientation="landscape" r:id="rId1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L101"/>
  <sheetViews>
    <sheetView zoomScaleNormal="100" zoomScalePageLayoutView="150" workbookViewId="0">
      <pane ySplit="3" topLeftCell="A4" activePane="bottomLeft" state="frozen"/>
      <selection pane="bottomLeft"/>
    </sheetView>
  </sheetViews>
  <sheetFormatPr defaultColWidth="8.88671875" defaultRowHeight="14.4"/>
  <cols>
    <col min="1" max="1" width="3.5546875" customWidth="1"/>
    <col min="2" max="2" width="5.6640625" style="3" customWidth="1"/>
    <col min="3" max="3" width="80.6640625" customWidth="1"/>
    <col min="4" max="4" width="14.6640625" style="36" customWidth="1"/>
    <col min="5" max="9" width="14.6640625" style="41" customWidth="1"/>
    <col min="10" max="10" width="13.6640625" style="77" customWidth="1"/>
    <col min="12" max="12" width="8.88671875" style="28"/>
  </cols>
  <sheetData>
    <row r="1" spans="2:12" s="1" customFormat="1" ht="18.75" customHeight="1">
      <c r="B1" s="2"/>
      <c r="D1" s="126" t="s">
        <v>139</v>
      </c>
      <c r="E1" s="142" t="s">
        <v>140</v>
      </c>
      <c r="F1" s="40"/>
      <c r="G1" s="40"/>
      <c r="H1" s="40"/>
      <c r="I1" s="40"/>
      <c r="J1" s="72"/>
      <c r="L1" s="17"/>
    </row>
    <row r="2" spans="2:12" s="1" customFormat="1" ht="18.75" customHeight="1">
      <c r="B2" s="2"/>
      <c r="D2" s="127"/>
      <c r="E2" s="143"/>
      <c r="F2" s="40"/>
      <c r="G2" s="40"/>
      <c r="H2" s="40"/>
      <c r="I2" s="40"/>
      <c r="J2" s="72"/>
      <c r="L2" s="17"/>
    </row>
    <row r="3" spans="2:12" s="1" customFormat="1" ht="18.75" customHeight="1" thickBot="1">
      <c r="B3" s="2"/>
      <c r="D3" s="128"/>
      <c r="E3" s="144"/>
      <c r="F3" s="40"/>
      <c r="G3" s="40"/>
      <c r="H3" s="40"/>
      <c r="I3" s="40"/>
      <c r="J3" s="72"/>
      <c r="L3" s="17"/>
    </row>
    <row r="4" spans="2:12" s="6" customFormat="1" ht="50.1" customHeight="1">
      <c r="B4" s="50"/>
      <c r="C4" s="62" t="s">
        <v>113</v>
      </c>
      <c r="D4" s="70" t="s">
        <v>47</v>
      </c>
      <c r="E4" s="129" t="s">
        <v>42</v>
      </c>
      <c r="F4" s="130"/>
      <c r="G4" s="130"/>
      <c r="H4" s="130"/>
      <c r="I4" s="171"/>
      <c r="J4" s="72"/>
      <c r="L4" s="27"/>
    </row>
    <row r="5" spans="2:12" s="7" customFormat="1" ht="45" customHeight="1">
      <c r="B5" s="51">
        <v>1</v>
      </c>
      <c r="C5" s="61" t="s">
        <v>122</v>
      </c>
      <c r="D5" s="71" t="s">
        <v>48</v>
      </c>
      <c r="E5" s="172" t="s">
        <v>90</v>
      </c>
      <c r="F5" s="173"/>
      <c r="G5" s="173"/>
      <c r="H5" s="173"/>
      <c r="I5" s="174"/>
      <c r="J5" s="73" t="s">
        <v>48</v>
      </c>
      <c r="L5" s="26"/>
    </row>
    <row r="6" spans="2:12" s="7" customFormat="1" ht="45" customHeight="1">
      <c r="B6" s="51">
        <v>2</v>
      </c>
      <c r="C6" s="61" t="s">
        <v>55</v>
      </c>
      <c r="D6" s="71" t="s">
        <v>48</v>
      </c>
      <c r="E6" s="172" t="s">
        <v>156</v>
      </c>
      <c r="F6" s="140"/>
      <c r="G6" s="140"/>
      <c r="H6" s="140"/>
      <c r="I6" s="141"/>
      <c r="J6" s="73" t="s">
        <v>26</v>
      </c>
      <c r="L6" s="26"/>
    </row>
    <row r="7" spans="2:12" s="7" customFormat="1" ht="45" customHeight="1">
      <c r="B7" s="51">
        <v>3</v>
      </c>
      <c r="C7" s="61" t="s">
        <v>123</v>
      </c>
      <c r="D7" s="71" t="s">
        <v>48</v>
      </c>
      <c r="E7" s="175" t="s">
        <v>157</v>
      </c>
      <c r="F7" s="140"/>
      <c r="G7" s="140"/>
      <c r="H7" s="140"/>
      <c r="I7" s="141"/>
      <c r="J7" s="73" t="s">
        <v>27</v>
      </c>
      <c r="L7" s="26"/>
    </row>
    <row r="8" spans="2:12" s="7" customFormat="1" ht="45" customHeight="1">
      <c r="B8" s="51">
        <v>4</v>
      </c>
      <c r="C8" s="61" t="s">
        <v>5</v>
      </c>
      <c r="D8" s="71" t="s">
        <v>48</v>
      </c>
      <c r="E8" s="176" t="s">
        <v>120</v>
      </c>
      <c r="F8" s="177"/>
      <c r="G8" s="177"/>
      <c r="H8" s="177"/>
      <c r="I8" s="178"/>
      <c r="J8" s="73" t="s">
        <v>28</v>
      </c>
      <c r="L8" s="26"/>
    </row>
    <row r="9" spans="2:12" s="7" customFormat="1" ht="45" customHeight="1">
      <c r="B9" s="51">
        <v>5</v>
      </c>
      <c r="C9" s="61" t="s">
        <v>54</v>
      </c>
      <c r="D9" s="71" t="s">
        <v>48</v>
      </c>
      <c r="E9" s="137" t="s">
        <v>154</v>
      </c>
      <c r="F9" s="140"/>
      <c r="G9" s="140"/>
      <c r="H9" s="140"/>
      <c r="I9" s="141"/>
      <c r="J9" s="73" t="s">
        <v>146</v>
      </c>
      <c r="L9" s="26"/>
    </row>
    <row r="10" spans="2:12" s="7" customFormat="1" ht="45" customHeight="1">
      <c r="B10" s="51">
        <v>6</v>
      </c>
      <c r="C10" s="61" t="s">
        <v>108</v>
      </c>
      <c r="D10" s="71" t="s">
        <v>48</v>
      </c>
      <c r="E10" s="166" t="s">
        <v>159</v>
      </c>
      <c r="F10" s="140"/>
      <c r="G10" s="140"/>
      <c r="H10" s="140"/>
      <c r="I10" s="141"/>
      <c r="J10" s="73"/>
      <c r="L10" s="26"/>
    </row>
    <row r="11" spans="2:12" s="7" customFormat="1" ht="45" customHeight="1">
      <c r="B11" s="51">
        <v>7</v>
      </c>
      <c r="C11" s="61" t="s">
        <v>50</v>
      </c>
      <c r="D11" s="71" t="s">
        <v>48</v>
      </c>
      <c r="E11" s="166" t="s">
        <v>161</v>
      </c>
      <c r="F11" s="140"/>
      <c r="G11" s="140"/>
      <c r="H11" s="140"/>
      <c r="I11" s="141"/>
      <c r="J11" s="73"/>
      <c r="L11" s="26"/>
    </row>
    <row r="12" spans="2:12" s="7" customFormat="1" ht="45" customHeight="1">
      <c r="B12" s="51">
        <v>8</v>
      </c>
      <c r="C12" s="61" t="s">
        <v>56</v>
      </c>
      <c r="D12" s="71" t="s">
        <v>48</v>
      </c>
      <c r="E12" s="149" t="s">
        <v>109</v>
      </c>
      <c r="F12" s="150"/>
      <c r="G12" s="150"/>
      <c r="H12" s="150"/>
      <c r="I12" s="151"/>
      <c r="J12" s="73"/>
      <c r="L12" s="26"/>
    </row>
    <row r="13" spans="2:12" s="7" customFormat="1" ht="45" customHeight="1">
      <c r="B13" s="51">
        <v>9</v>
      </c>
      <c r="C13" s="61" t="s">
        <v>51</v>
      </c>
      <c r="D13" s="71" t="s">
        <v>48</v>
      </c>
      <c r="E13" s="137" t="s">
        <v>162</v>
      </c>
      <c r="F13" s="140"/>
      <c r="G13" s="140"/>
      <c r="H13" s="140"/>
      <c r="I13" s="141"/>
      <c r="J13" s="73"/>
      <c r="L13" s="26"/>
    </row>
    <row r="14" spans="2:12" s="10" customFormat="1" ht="45" customHeight="1">
      <c r="B14" s="64" t="s">
        <v>6</v>
      </c>
      <c r="C14" s="65"/>
      <c r="D14" s="66"/>
      <c r="E14" s="170"/>
      <c r="F14" s="170"/>
      <c r="G14" s="170"/>
      <c r="H14" s="170"/>
      <c r="I14" s="170"/>
      <c r="J14" s="76"/>
      <c r="L14" s="29"/>
    </row>
    <row r="15" spans="2:12" s="8" customFormat="1" ht="45" customHeight="1">
      <c r="B15" s="51">
        <v>10</v>
      </c>
      <c r="C15" s="61" t="s">
        <v>53</v>
      </c>
      <c r="D15" s="71" t="s">
        <v>48</v>
      </c>
      <c r="E15" s="137" t="s">
        <v>91</v>
      </c>
      <c r="F15" s="138"/>
      <c r="G15" s="138"/>
      <c r="H15" s="138"/>
      <c r="I15" s="139"/>
      <c r="J15" s="73"/>
      <c r="L15" s="30"/>
    </row>
    <row r="16" spans="2:12" s="8" customFormat="1" ht="45" customHeight="1">
      <c r="B16" s="51">
        <v>11</v>
      </c>
      <c r="C16" s="61" t="s">
        <v>83</v>
      </c>
      <c r="D16" s="71" t="s">
        <v>48</v>
      </c>
      <c r="E16" s="149" t="s">
        <v>158</v>
      </c>
      <c r="F16" s="150"/>
      <c r="G16" s="150"/>
      <c r="H16" s="150"/>
      <c r="I16" s="150"/>
      <c r="J16" s="73"/>
      <c r="L16" s="30"/>
    </row>
    <row r="17" spans="2:12" s="8" customFormat="1" ht="45" customHeight="1">
      <c r="B17" s="51">
        <v>12</v>
      </c>
      <c r="C17" s="61" t="s">
        <v>7</v>
      </c>
      <c r="D17" s="71" t="s">
        <v>48</v>
      </c>
      <c r="E17" s="137" t="s">
        <v>92</v>
      </c>
      <c r="F17" s="138"/>
      <c r="G17" s="138"/>
      <c r="H17" s="138"/>
      <c r="I17" s="139"/>
      <c r="J17" s="73"/>
      <c r="L17" s="30"/>
    </row>
    <row r="18" spans="2:12" s="1" customFormat="1" ht="15" thickBot="1">
      <c r="B18" s="2"/>
      <c r="D18" s="35"/>
      <c r="E18" s="40"/>
      <c r="F18" s="40"/>
      <c r="G18" s="40"/>
      <c r="H18" s="40"/>
      <c r="I18" s="40"/>
      <c r="J18" s="72"/>
      <c r="L18" s="17"/>
    </row>
    <row r="19" spans="2:12" s="21" customFormat="1" ht="20.100000000000001" customHeight="1">
      <c r="B19" s="19"/>
      <c r="C19" s="20"/>
      <c r="D19" s="32" t="s">
        <v>35</v>
      </c>
      <c r="E19" s="42"/>
      <c r="F19" s="42"/>
      <c r="G19" s="42"/>
      <c r="H19" s="42"/>
      <c r="I19" s="42"/>
      <c r="J19" s="81"/>
      <c r="L19" s="31"/>
    </row>
    <row r="20" spans="2:12" s="21" customFormat="1" ht="20.100000000000001" customHeight="1" thickBot="1">
      <c r="B20" s="19"/>
      <c r="D20" s="37">
        <f>COUNTIF(D5:D17,"yes")</f>
        <v>0</v>
      </c>
      <c r="E20" s="42"/>
      <c r="F20" s="42"/>
      <c r="G20" s="42"/>
      <c r="H20" s="42"/>
      <c r="I20" s="42"/>
      <c r="J20" s="81"/>
      <c r="L20" s="31"/>
    </row>
    <row r="21" spans="2:12" s="1" customFormat="1">
      <c r="B21" s="2"/>
      <c r="D21" s="35">
        <f>COUNTIF(D5:D17,"need to take action")</f>
        <v>0</v>
      </c>
      <c r="E21" s="40"/>
      <c r="F21" s="40"/>
      <c r="G21" s="40"/>
      <c r="H21" s="40"/>
      <c r="I21" s="40"/>
      <c r="J21" s="72"/>
      <c r="L21" s="17"/>
    </row>
    <row r="22" spans="2:12" s="1" customFormat="1">
      <c r="B22" s="2"/>
      <c r="D22" s="35"/>
      <c r="E22" s="40"/>
      <c r="F22" s="40"/>
      <c r="G22" s="40"/>
      <c r="H22" s="40"/>
      <c r="I22" s="40"/>
      <c r="J22" s="72"/>
      <c r="L22" s="17"/>
    </row>
    <row r="23" spans="2:12" s="1" customFormat="1">
      <c r="B23" s="2"/>
      <c r="D23" s="35"/>
      <c r="E23" s="40"/>
      <c r="F23" s="40"/>
      <c r="G23" s="40"/>
      <c r="H23" s="40"/>
      <c r="I23" s="40"/>
      <c r="J23" s="72"/>
      <c r="L23" s="17"/>
    </row>
    <row r="24" spans="2:12" s="1" customFormat="1">
      <c r="B24" s="2"/>
      <c r="D24" s="35"/>
      <c r="E24" s="40"/>
      <c r="F24" s="40"/>
      <c r="G24" s="40"/>
      <c r="H24" s="40"/>
      <c r="I24" s="40"/>
      <c r="J24" s="72"/>
      <c r="L24" s="17"/>
    </row>
    <row r="25" spans="2:12" s="1" customFormat="1">
      <c r="B25" s="2"/>
      <c r="D25" s="35"/>
      <c r="E25" s="40"/>
      <c r="F25" s="40"/>
      <c r="G25" s="40"/>
      <c r="H25" s="40"/>
      <c r="I25" s="40"/>
      <c r="J25" s="72"/>
      <c r="L25" s="17"/>
    </row>
    <row r="26" spans="2:12" s="1" customFormat="1">
      <c r="B26" s="2"/>
      <c r="D26" s="35"/>
      <c r="E26" s="40"/>
      <c r="F26" s="40"/>
      <c r="G26" s="40"/>
      <c r="H26" s="40"/>
      <c r="I26" s="40"/>
      <c r="J26" s="72"/>
      <c r="L26" s="17"/>
    </row>
    <row r="27" spans="2:12" s="1" customFormat="1">
      <c r="B27" s="2"/>
      <c r="D27" s="35"/>
      <c r="E27" s="40"/>
      <c r="F27" s="40"/>
      <c r="G27" s="40"/>
      <c r="H27" s="40"/>
      <c r="I27" s="40"/>
      <c r="J27" s="72"/>
      <c r="L27" s="17"/>
    </row>
    <row r="28" spans="2:12" s="1" customFormat="1">
      <c r="B28" s="2"/>
      <c r="D28" s="35"/>
      <c r="E28" s="40"/>
      <c r="F28" s="40"/>
      <c r="G28" s="40"/>
      <c r="H28" s="40"/>
      <c r="I28" s="40"/>
      <c r="J28" s="72"/>
      <c r="L28" s="17"/>
    </row>
    <row r="29" spans="2:12" s="1" customFormat="1">
      <c r="B29" s="2"/>
      <c r="D29" s="24"/>
      <c r="E29" s="40"/>
      <c r="F29" s="40"/>
      <c r="G29" s="40"/>
      <c r="H29" s="40"/>
      <c r="I29" s="40"/>
      <c r="J29" s="72"/>
      <c r="L29" s="17"/>
    </row>
    <row r="30" spans="2:12" s="1" customFormat="1">
      <c r="B30" s="2"/>
      <c r="D30" s="24" t="s">
        <v>52</v>
      </c>
      <c r="E30" s="40"/>
      <c r="F30" s="40"/>
      <c r="G30" s="40"/>
      <c r="H30" s="40"/>
      <c r="I30" s="40"/>
      <c r="J30" s="72"/>
      <c r="L30" s="17"/>
    </row>
    <row r="31" spans="2:12" s="1" customFormat="1">
      <c r="B31" s="2"/>
      <c r="D31" s="24" t="s">
        <v>29</v>
      </c>
      <c r="E31" s="40"/>
      <c r="F31" s="40"/>
      <c r="G31" s="40"/>
      <c r="H31" s="40"/>
      <c r="I31" s="40"/>
      <c r="J31" s="72"/>
      <c r="L31" s="17"/>
    </row>
    <row r="32" spans="2:12" s="1" customFormat="1">
      <c r="B32" s="2"/>
      <c r="D32" s="24" t="s">
        <v>30</v>
      </c>
      <c r="E32" s="40"/>
      <c r="F32" s="40"/>
      <c r="G32" s="40"/>
      <c r="H32" s="40"/>
      <c r="I32" s="40"/>
      <c r="J32" s="72"/>
      <c r="L32" s="17"/>
    </row>
    <row r="33" spans="2:12" s="1" customFormat="1">
      <c r="B33" s="2"/>
      <c r="D33" s="24" t="s">
        <v>32</v>
      </c>
      <c r="E33" s="40"/>
      <c r="F33" s="40"/>
      <c r="G33" s="40"/>
      <c r="H33" s="40"/>
      <c r="I33" s="40"/>
      <c r="J33" s="72"/>
      <c r="L33" s="17"/>
    </row>
    <row r="34" spans="2:12" s="1" customFormat="1">
      <c r="B34" s="2"/>
      <c r="D34" s="18"/>
      <c r="E34" s="40"/>
      <c r="F34" s="40"/>
      <c r="G34" s="40"/>
      <c r="H34" s="40"/>
      <c r="I34" s="40"/>
      <c r="J34" s="72"/>
      <c r="L34" s="17"/>
    </row>
    <row r="35" spans="2:12" s="1" customFormat="1">
      <c r="B35" s="2"/>
      <c r="D35" s="35"/>
      <c r="E35" s="40"/>
      <c r="F35" s="40"/>
      <c r="G35" s="40"/>
      <c r="H35" s="40"/>
      <c r="I35" s="40"/>
      <c r="J35" s="72"/>
      <c r="L35" s="17"/>
    </row>
    <row r="36" spans="2:12" s="1" customFormat="1">
      <c r="B36" s="2"/>
      <c r="D36" s="35"/>
      <c r="E36" s="40"/>
      <c r="F36" s="40"/>
      <c r="G36" s="40"/>
      <c r="H36" s="40"/>
      <c r="I36" s="40"/>
      <c r="J36" s="72"/>
      <c r="L36" s="17"/>
    </row>
    <row r="37" spans="2:12" s="1" customFormat="1">
      <c r="B37" s="2"/>
      <c r="D37" s="35"/>
      <c r="E37" s="40"/>
      <c r="F37" s="40"/>
      <c r="G37" s="40"/>
      <c r="H37" s="40"/>
      <c r="I37" s="40"/>
      <c r="J37" s="72"/>
      <c r="L37" s="17"/>
    </row>
    <row r="38" spans="2:12" s="1" customFormat="1">
      <c r="B38" s="2"/>
      <c r="D38" s="35"/>
      <c r="E38" s="40"/>
      <c r="F38" s="40"/>
      <c r="G38" s="40"/>
      <c r="H38" s="40"/>
      <c r="I38" s="40"/>
      <c r="J38" s="72"/>
      <c r="L38" s="17"/>
    </row>
    <row r="39" spans="2:12" s="1" customFormat="1">
      <c r="B39" s="2"/>
      <c r="D39" s="35"/>
      <c r="E39" s="40"/>
      <c r="F39" s="40"/>
      <c r="G39" s="40"/>
      <c r="H39" s="40"/>
      <c r="I39" s="40"/>
      <c r="J39" s="72"/>
      <c r="L39" s="17"/>
    </row>
    <row r="40" spans="2:12" s="1" customFormat="1">
      <c r="B40" s="2"/>
      <c r="D40" s="35"/>
      <c r="E40" s="40"/>
      <c r="F40" s="40"/>
      <c r="G40" s="40"/>
      <c r="H40" s="40"/>
      <c r="I40" s="40"/>
      <c r="J40" s="72"/>
      <c r="L40" s="17"/>
    </row>
    <row r="41" spans="2:12" s="1" customFormat="1">
      <c r="B41" s="2"/>
      <c r="D41" s="35"/>
      <c r="E41" s="40"/>
      <c r="F41" s="40"/>
      <c r="G41" s="40"/>
      <c r="H41" s="40"/>
      <c r="I41" s="40"/>
      <c r="J41" s="72"/>
      <c r="L41" s="17"/>
    </row>
    <row r="42" spans="2:12" s="1" customFormat="1">
      <c r="B42" s="2"/>
      <c r="D42" s="35"/>
      <c r="E42" s="40"/>
      <c r="F42" s="40"/>
      <c r="G42" s="40"/>
      <c r="H42" s="40"/>
      <c r="I42" s="40"/>
      <c r="J42" s="72"/>
      <c r="L42" s="17"/>
    </row>
    <row r="43" spans="2:12" s="1" customFormat="1">
      <c r="B43" s="2"/>
      <c r="D43" s="35"/>
      <c r="E43" s="40"/>
      <c r="F43" s="40"/>
      <c r="G43" s="40"/>
      <c r="H43" s="40"/>
      <c r="I43" s="40"/>
      <c r="J43" s="72"/>
      <c r="L43" s="17"/>
    </row>
    <row r="44" spans="2:12" s="1" customFormat="1">
      <c r="B44" s="2"/>
      <c r="D44" s="35"/>
      <c r="E44" s="40"/>
      <c r="F44" s="40"/>
      <c r="G44" s="40"/>
      <c r="H44" s="40"/>
      <c r="I44" s="40"/>
      <c r="J44" s="72"/>
      <c r="L44" s="17"/>
    </row>
    <row r="45" spans="2:12" s="1" customFormat="1">
      <c r="B45" s="2"/>
      <c r="D45" s="35"/>
      <c r="E45" s="40"/>
      <c r="F45" s="40"/>
      <c r="G45" s="40"/>
      <c r="H45" s="40"/>
      <c r="I45" s="40"/>
      <c r="J45" s="72"/>
      <c r="L45" s="17"/>
    </row>
    <row r="46" spans="2:12" s="1" customFormat="1">
      <c r="B46" s="2"/>
      <c r="D46" s="35"/>
      <c r="E46" s="40"/>
      <c r="F46" s="40"/>
      <c r="G46" s="40"/>
      <c r="H46" s="40"/>
      <c r="I46" s="40"/>
      <c r="J46" s="72"/>
      <c r="L46" s="17"/>
    </row>
    <row r="47" spans="2:12" s="1" customFormat="1">
      <c r="B47" s="2"/>
      <c r="D47" s="35"/>
      <c r="E47" s="40"/>
      <c r="F47" s="40"/>
      <c r="G47" s="40"/>
      <c r="H47" s="40"/>
      <c r="I47" s="40"/>
      <c r="J47" s="72"/>
      <c r="L47" s="17"/>
    </row>
    <row r="48" spans="2:12" s="1" customFormat="1">
      <c r="B48" s="2"/>
      <c r="D48" s="35"/>
      <c r="E48" s="40"/>
      <c r="F48" s="40"/>
      <c r="G48" s="40"/>
      <c r="H48" s="40"/>
      <c r="I48" s="40"/>
      <c r="J48" s="72"/>
      <c r="L48" s="17"/>
    </row>
    <row r="49" spans="2:12" s="1" customFormat="1">
      <c r="B49" s="2"/>
      <c r="D49" s="35"/>
      <c r="E49" s="40"/>
      <c r="F49" s="40"/>
      <c r="G49" s="40"/>
      <c r="H49" s="40"/>
      <c r="I49" s="40"/>
      <c r="J49" s="72"/>
      <c r="L49" s="17"/>
    </row>
    <row r="50" spans="2:12" s="1" customFormat="1">
      <c r="B50" s="2"/>
      <c r="D50" s="35"/>
      <c r="E50" s="40"/>
      <c r="F50" s="40"/>
      <c r="G50" s="40"/>
      <c r="H50" s="40"/>
      <c r="I50" s="40"/>
      <c r="J50" s="72"/>
      <c r="L50" s="17"/>
    </row>
    <row r="51" spans="2:12" s="1" customFormat="1">
      <c r="B51" s="2"/>
      <c r="D51" s="35"/>
      <c r="E51" s="40"/>
      <c r="F51" s="40"/>
      <c r="G51" s="40"/>
      <c r="H51" s="40"/>
      <c r="I51" s="40"/>
      <c r="J51" s="72"/>
      <c r="L51" s="17"/>
    </row>
    <row r="52" spans="2:12" s="1" customFormat="1">
      <c r="B52" s="2"/>
      <c r="D52" s="35"/>
      <c r="E52" s="40"/>
      <c r="F52" s="40"/>
      <c r="G52" s="40"/>
      <c r="H52" s="40"/>
      <c r="I52" s="40"/>
      <c r="J52" s="72"/>
      <c r="L52" s="17"/>
    </row>
    <row r="53" spans="2:12" s="1" customFormat="1">
      <c r="B53" s="2"/>
      <c r="D53" s="35"/>
      <c r="E53" s="40"/>
      <c r="F53" s="40"/>
      <c r="G53" s="40"/>
      <c r="H53" s="40"/>
      <c r="I53" s="40"/>
      <c r="J53" s="72"/>
      <c r="L53" s="17"/>
    </row>
    <row r="54" spans="2:12" s="1" customFormat="1">
      <c r="B54" s="2"/>
      <c r="D54" s="35"/>
      <c r="E54" s="40"/>
      <c r="F54" s="40"/>
      <c r="G54" s="40"/>
      <c r="H54" s="40"/>
      <c r="I54" s="40"/>
      <c r="J54" s="72"/>
      <c r="L54" s="17"/>
    </row>
    <row r="55" spans="2:12" s="1" customFormat="1">
      <c r="B55" s="2"/>
      <c r="D55" s="35"/>
      <c r="E55" s="40"/>
      <c r="F55" s="40"/>
      <c r="G55" s="40"/>
      <c r="H55" s="40"/>
      <c r="I55" s="40"/>
      <c r="J55" s="72"/>
      <c r="L55" s="17"/>
    </row>
    <row r="56" spans="2:12" s="1" customFormat="1">
      <c r="B56" s="2"/>
      <c r="D56" s="35"/>
      <c r="E56" s="40"/>
      <c r="F56" s="40"/>
      <c r="G56" s="40"/>
      <c r="H56" s="40"/>
      <c r="I56" s="40"/>
      <c r="J56" s="72"/>
      <c r="L56" s="17"/>
    </row>
    <row r="57" spans="2:12" s="1" customFormat="1">
      <c r="B57" s="2"/>
      <c r="D57" s="35"/>
      <c r="E57" s="40"/>
      <c r="F57" s="40"/>
      <c r="G57" s="40"/>
      <c r="H57" s="40"/>
      <c r="I57" s="40"/>
      <c r="J57" s="72"/>
      <c r="L57" s="17"/>
    </row>
    <row r="58" spans="2:12" s="1" customFormat="1">
      <c r="B58" s="2"/>
      <c r="D58" s="35"/>
      <c r="E58" s="40"/>
      <c r="F58" s="40"/>
      <c r="G58" s="40"/>
      <c r="H58" s="40"/>
      <c r="I58" s="40"/>
      <c r="J58" s="72"/>
      <c r="L58" s="17"/>
    </row>
    <row r="59" spans="2:12" s="1" customFormat="1">
      <c r="B59" s="2"/>
      <c r="D59" s="35"/>
      <c r="E59" s="40"/>
      <c r="F59" s="40"/>
      <c r="G59" s="40"/>
      <c r="H59" s="40"/>
      <c r="I59" s="40"/>
      <c r="J59" s="72"/>
      <c r="L59" s="17"/>
    </row>
    <row r="60" spans="2:12" s="1" customFormat="1">
      <c r="B60" s="2"/>
      <c r="D60" s="35"/>
      <c r="E60" s="40"/>
      <c r="F60" s="40"/>
      <c r="G60" s="40"/>
      <c r="H60" s="40"/>
      <c r="I60" s="40"/>
      <c r="J60" s="72"/>
      <c r="L60" s="17"/>
    </row>
    <row r="61" spans="2:12" s="1" customFormat="1">
      <c r="B61" s="2"/>
      <c r="D61" s="35"/>
      <c r="E61" s="40"/>
      <c r="F61" s="40"/>
      <c r="G61" s="40"/>
      <c r="H61" s="40"/>
      <c r="I61" s="40"/>
      <c r="J61" s="72"/>
      <c r="L61" s="17"/>
    </row>
    <row r="62" spans="2:12" s="1" customFormat="1">
      <c r="B62" s="2"/>
      <c r="D62" s="35"/>
      <c r="E62" s="40"/>
      <c r="F62" s="40"/>
      <c r="G62" s="40"/>
      <c r="H62" s="40"/>
      <c r="I62" s="40"/>
      <c r="J62" s="72"/>
      <c r="L62" s="17"/>
    </row>
    <row r="63" spans="2:12" s="1" customFormat="1">
      <c r="B63" s="2"/>
      <c r="D63" s="35"/>
      <c r="E63" s="40"/>
      <c r="F63" s="40"/>
      <c r="G63" s="40"/>
      <c r="H63" s="40"/>
      <c r="I63" s="40"/>
      <c r="J63" s="72"/>
      <c r="L63" s="17"/>
    </row>
    <row r="64" spans="2:12" s="1" customFormat="1">
      <c r="B64" s="2"/>
      <c r="D64" s="35"/>
      <c r="E64" s="40"/>
      <c r="F64" s="40"/>
      <c r="G64" s="40"/>
      <c r="H64" s="40"/>
      <c r="I64" s="40"/>
      <c r="J64" s="72"/>
      <c r="L64" s="17"/>
    </row>
    <row r="65" spans="2:12" s="1" customFormat="1">
      <c r="B65" s="2"/>
      <c r="D65" s="35"/>
      <c r="E65" s="40"/>
      <c r="F65" s="40"/>
      <c r="G65" s="40"/>
      <c r="H65" s="40"/>
      <c r="I65" s="40"/>
      <c r="J65" s="72"/>
      <c r="L65" s="17"/>
    </row>
    <row r="66" spans="2:12" s="1" customFormat="1">
      <c r="B66" s="2"/>
      <c r="D66" s="35"/>
      <c r="E66" s="40"/>
      <c r="F66" s="40"/>
      <c r="G66" s="40"/>
      <c r="H66" s="40"/>
      <c r="I66" s="40"/>
      <c r="J66" s="72"/>
      <c r="L66" s="17"/>
    </row>
    <row r="67" spans="2:12" s="1" customFormat="1">
      <c r="B67" s="2"/>
      <c r="D67" s="35"/>
      <c r="E67" s="40"/>
      <c r="F67" s="40"/>
      <c r="G67" s="40"/>
      <c r="H67" s="40"/>
      <c r="I67" s="40"/>
      <c r="J67" s="72"/>
      <c r="L67" s="17"/>
    </row>
    <row r="68" spans="2:12" s="1" customFormat="1">
      <c r="B68" s="2"/>
      <c r="D68" s="35"/>
      <c r="E68" s="40"/>
      <c r="F68" s="40"/>
      <c r="G68" s="40"/>
      <c r="H68" s="40"/>
      <c r="I68" s="40"/>
      <c r="J68" s="72"/>
      <c r="L68" s="17"/>
    </row>
    <row r="69" spans="2:12" s="1" customFormat="1">
      <c r="B69" s="2"/>
      <c r="D69" s="35"/>
      <c r="E69" s="40"/>
      <c r="F69" s="40"/>
      <c r="G69" s="40"/>
      <c r="H69" s="40"/>
      <c r="I69" s="40"/>
      <c r="J69" s="72"/>
      <c r="L69" s="17"/>
    </row>
    <row r="70" spans="2:12" s="1" customFormat="1">
      <c r="B70" s="2"/>
      <c r="D70" s="35"/>
      <c r="E70" s="40"/>
      <c r="F70" s="40"/>
      <c r="G70" s="40"/>
      <c r="H70" s="40"/>
      <c r="I70" s="40"/>
      <c r="J70" s="72"/>
      <c r="L70" s="17"/>
    </row>
    <row r="71" spans="2:12" s="1" customFormat="1">
      <c r="B71" s="2"/>
      <c r="D71" s="35"/>
      <c r="E71" s="40"/>
      <c r="F71" s="40"/>
      <c r="G71" s="40"/>
      <c r="H71" s="40"/>
      <c r="I71" s="40"/>
      <c r="J71" s="72"/>
      <c r="L71" s="17"/>
    </row>
    <row r="72" spans="2:12" s="1" customFormat="1">
      <c r="B72" s="2"/>
      <c r="D72" s="35"/>
      <c r="E72" s="40"/>
      <c r="F72" s="40"/>
      <c r="G72" s="40"/>
      <c r="H72" s="40"/>
      <c r="I72" s="40"/>
      <c r="J72" s="72"/>
      <c r="L72" s="17"/>
    </row>
    <row r="73" spans="2:12" s="1" customFormat="1">
      <c r="B73" s="2"/>
      <c r="D73" s="35"/>
      <c r="E73" s="40"/>
      <c r="F73" s="40"/>
      <c r="G73" s="40"/>
      <c r="H73" s="40"/>
      <c r="I73" s="40"/>
      <c r="J73" s="72"/>
      <c r="L73" s="17"/>
    </row>
    <row r="74" spans="2:12" s="1" customFormat="1">
      <c r="B74" s="2"/>
      <c r="D74" s="35"/>
      <c r="E74" s="40"/>
      <c r="F74" s="40"/>
      <c r="G74" s="40"/>
      <c r="H74" s="40"/>
      <c r="I74" s="40"/>
      <c r="J74" s="72"/>
      <c r="L74" s="17"/>
    </row>
    <row r="75" spans="2:12" s="1" customFormat="1">
      <c r="B75" s="2"/>
      <c r="D75" s="35"/>
      <c r="E75" s="40"/>
      <c r="F75" s="40"/>
      <c r="G75" s="40"/>
      <c r="H75" s="40"/>
      <c r="I75" s="40"/>
      <c r="J75" s="72"/>
      <c r="L75" s="17"/>
    </row>
    <row r="76" spans="2:12" s="1" customFormat="1">
      <c r="B76" s="2"/>
      <c r="D76" s="35"/>
      <c r="E76" s="40"/>
      <c r="F76" s="40"/>
      <c r="G76" s="40"/>
      <c r="H76" s="40"/>
      <c r="I76" s="40"/>
      <c r="J76" s="72"/>
      <c r="L76" s="17"/>
    </row>
    <row r="77" spans="2:12" s="1" customFormat="1">
      <c r="B77" s="2"/>
      <c r="D77" s="35"/>
      <c r="E77" s="40"/>
      <c r="F77" s="40"/>
      <c r="G77" s="40"/>
      <c r="H77" s="40"/>
      <c r="I77" s="40"/>
      <c r="J77" s="72"/>
      <c r="L77" s="17"/>
    </row>
    <row r="78" spans="2:12" s="1" customFormat="1">
      <c r="B78" s="2"/>
      <c r="D78" s="35"/>
      <c r="E78" s="40"/>
      <c r="F78" s="40"/>
      <c r="G78" s="40"/>
      <c r="H78" s="40"/>
      <c r="I78" s="40"/>
      <c r="J78" s="72"/>
      <c r="L78" s="17"/>
    </row>
    <row r="79" spans="2:12" s="1" customFormat="1">
      <c r="B79" s="2"/>
      <c r="D79" s="35"/>
      <c r="E79" s="40"/>
      <c r="F79" s="40"/>
      <c r="G79" s="40"/>
      <c r="H79" s="40"/>
      <c r="I79" s="40"/>
      <c r="J79" s="72"/>
      <c r="L79" s="17"/>
    </row>
    <row r="80" spans="2:12" s="1" customFormat="1">
      <c r="B80" s="2"/>
      <c r="D80" s="35"/>
      <c r="E80" s="40"/>
      <c r="F80" s="40"/>
      <c r="G80" s="40"/>
      <c r="H80" s="40"/>
      <c r="I80" s="40"/>
      <c r="J80" s="72"/>
      <c r="L80" s="17"/>
    </row>
    <row r="81" spans="2:12" s="1" customFormat="1">
      <c r="B81" s="2"/>
      <c r="D81" s="35"/>
      <c r="E81" s="40"/>
      <c r="F81" s="40"/>
      <c r="G81" s="40"/>
      <c r="H81" s="40"/>
      <c r="I81" s="40"/>
      <c r="J81" s="72"/>
      <c r="L81" s="17"/>
    </row>
    <row r="82" spans="2:12" s="1" customFormat="1">
      <c r="B82" s="2"/>
      <c r="D82" s="35"/>
      <c r="E82" s="40"/>
      <c r="F82" s="40"/>
      <c r="G82" s="40"/>
      <c r="H82" s="40"/>
      <c r="I82" s="40"/>
      <c r="J82" s="72"/>
      <c r="L82" s="17"/>
    </row>
    <row r="83" spans="2:12" s="1" customFormat="1">
      <c r="B83" s="2"/>
      <c r="D83" s="35"/>
      <c r="E83" s="40"/>
      <c r="F83" s="40"/>
      <c r="G83" s="40"/>
      <c r="H83" s="40"/>
      <c r="I83" s="40"/>
      <c r="J83" s="72"/>
      <c r="L83" s="17"/>
    </row>
    <row r="84" spans="2:12" s="1" customFormat="1">
      <c r="B84" s="2"/>
      <c r="D84" s="35"/>
      <c r="E84" s="40"/>
      <c r="F84" s="40"/>
      <c r="G84" s="40"/>
      <c r="H84" s="40"/>
      <c r="I84" s="40"/>
      <c r="J84" s="72"/>
      <c r="L84" s="17"/>
    </row>
    <row r="85" spans="2:12" s="1" customFormat="1">
      <c r="B85" s="2"/>
      <c r="D85" s="35"/>
      <c r="E85" s="40"/>
      <c r="F85" s="40"/>
      <c r="G85" s="40"/>
      <c r="H85" s="40"/>
      <c r="I85" s="40"/>
      <c r="J85" s="72"/>
      <c r="L85" s="17"/>
    </row>
    <row r="86" spans="2:12" s="1" customFormat="1">
      <c r="B86" s="2"/>
      <c r="D86" s="35"/>
      <c r="E86" s="40"/>
      <c r="F86" s="40"/>
      <c r="G86" s="40"/>
      <c r="H86" s="40"/>
      <c r="I86" s="40"/>
      <c r="J86" s="72"/>
      <c r="L86" s="17"/>
    </row>
    <row r="87" spans="2:12" s="1" customFormat="1">
      <c r="B87" s="2"/>
      <c r="D87" s="35"/>
      <c r="E87" s="40"/>
      <c r="F87" s="40"/>
      <c r="G87" s="40"/>
      <c r="H87" s="40"/>
      <c r="I87" s="40"/>
      <c r="J87" s="72"/>
      <c r="L87" s="17"/>
    </row>
    <row r="88" spans="2:12" s="1" customFormat="1">
      <c r="B88" s="2"/>
      <c r="D88" s="35"/>
      <c r="E88" s="40"/>
      <c r="F88" s="40"/>
      <c r="G88" s="40"/>
      <c r="H88" s="40"/>
      <c r="I88" s="40"/>
      <c r="J88" s="72"/>
      <c r="L88" s="17"/>
    </row>
    <row r="89" spans="2:12" s="1" customFormat="1">
      <c r="B89" s="2"/>
      <c r="D89" s="35"/>
      <c r="E89" s="40"/>
      <c r="F89" s="40"/>
      <c r="G89" s="40"/>
      <c r="H89" s="40"/>
      <c r="I89" s="40"/>
      <c r="J89" s="72"/>
      <c r="L89" s="17"/>
    </row>
    <row r="90" spans="2:12" s="1" customFormat="1">
      <c r="B90" s="2"/>
      <c r="D90" s="35"/>
      <c r="E90" s="40"/>
      <c r="F90" s="40"/>
      <c r="G90" s="40"/>
      <c r="H90" s="40"/>
      <c r="I90" s="40"/>
      <c r="J90" s="72"/>
      <c r="L90" s="17"/>
    </row>
    <row r="91" spans="2:12" s="1" customFormat="1">
      <c r="B91" s="2"/>
      <c r="D91" s="35"/>
      <c r="E91" s="40"/>
      <c r="F91" s="40"/>
      <c r="G91" s="40"/>
      <c r="H91" s="40"/>
      <c r="I91" s="40"/>
      <c r="J91" s="72"/>
      <c r="L91" s="17"/>
    </row>
    <row r="92" spans="2:12" s="1" customFormat="1">
      <c r="B92" s="2"/>
      <c r="D92" s="35"/>
      <c r="E92" s="40"/>
      <c r="F92" s="40"/>
      <c r="G92" s="40"/>
      <c r="H92" s="40"/>
      <c r="I92" s="40"/>
      <c r="J92" s="72"/>
      <c r="L92" s="17"/>
    </row>
    <row r="93" spans="2:12" s="1" customFormat="1">
      <c r="B93" s="2"/>
      <c r="D93" s="35"/>
      <c r="E93" s="40"/>
      <c r="F93" s="40"/>
      <c r="G93" s="40"/>
      <c r="H93" s="40"/>
      <c r="I93" s="40"/>
      <c r="J93" s="72"/>
      <c r="L93" s="17"/>
    </row>
    <row r="94" spans="2:12" s="1" customFormat="1">
      <c r="B94" s="2"/>
      <c r="D94" s="35"/>
      <c r="E94" s="40"/>
      <c r="F94" s="40"/>
      <c r="G94" s="40"/>
      <c r="H94" s="40"/>
      <c r="I94" s="40"/>
      <c r="J94" s="72"/>
      <c r="L94" s="17"/>
    </row>
    <row r="95" spans="2:12" s="1" customFormat="1">
      <c r="B95" s="2"/>
      <c r="D95" s="35"/>
      <c r="E95" s="40"/>
      <c r="F95" s="40"/>
      <c r="G95" s="40"/>
      <c r="H95" s="40"/>
      <c r="I95" s="40"/>
      <c r="J95" s="72"/>
      <c r="L95" s="17"/>
    </row>
    <row r="96" spans="2:12" s="1" customFormat="1">
      <c r="B96" s="2"/>
      <c r="D96" s="35"/>
      <c r="E96" s="40"/>
      <c r="F96" s="40"/>
      <c r="G96" s="40"/>
      <c r="H96" s="40"/>
      <c r="I96" s="40"/>
      <c r="J96" s="72"/>
      <c r="L96" s="17"/>
    </row>
    <row r="97" spans="2:12" s="1" customFormat="1">
      <c r="B97" s="2"/>
      <c r="D97" s="35"/>
      <c r="E97" s="40"/>
      <c r="F97" s="40"/>
      <c r="G97" s="40"/>
      <c r="H97" s="40"/>
      <c r="I97" s="40"/>
      <c r="J97" s="72"/>
      <c r="L97" s="17"/>
    </row>
    <row r="98" spans="2:12" s="1" customFormat="1">
      <c r="B98" s="2"/>
      <c r="D98" s="35"/>
      <c r="E98" s="40"/>
      <c r="F98" s="40"/>
      <c r="G98" s="40"/>
      <c r="H98" s="40"/>
      <c r="I98" s="40"/>
      <c r="J98" s="72"/>
      <c r="L98" s="17"/>
    </row>
    <row r="99" spans="2:12" s="1" customFormat="1">
      <c r="B99" s="2"/>
      <c r="D99" s="35"/>
      <c r="E99" s="40"/>
      <c r="F99" s="40"/>
      <c r="G99" s="40"/>
      <c r="H99" s="40"/>
      <c r="I99" s="40"/>
      <c r="J99" s="72"/>
      <c r="L99" s="17"/>
    </row>
    <row r="100" spans="2:12" s="1" customFormat="1">
      <c r="B100" s="2"/>
      <c r="D100" s="35"/>
      <c r="E100" s="40"/>
      <c r="F100" s="40"/>
      <c r="G100" s="40"/>
      <c r="H100" s="40"/>
      <c r="I100" s="40"/>
      <c r="J100" s="72"/>
      <c r="L100" s="17"/>
    </row>
    <row r="101" spans="2:12" s="1" customFormat="1">
      <c r="B101" s="2"/>
      <c r="D101" s="35"/>
      <c r="E101" s="40"/>
      <c r="F101" s="40"/>
      <c r="G101" s="40"/>
      <c r="H101" s="40"/>
      <c r="I101" s="40"/>
      <c r="J101" s="72"/>
      <c r="L101" s="17"/>
    </row>
  </sheetData>
  <mergeCells count="16">
    <mergeCell ref="E16:I16"/>
    <mergeCell ref="E17:I17"/>
    <mergeCell ref="D1:D3"/>
    <mergeCell ref="E1:E3"/>
    <mergeCell ref="E10:I10"/>
    <mergeCell ref="E11:I11"/>
    <mergeCell ref="E12:I12"/>
    <mergeCell ref="E13:I13"/>
    <mergeCell ref="E14:I14"/>
    <mergeCell ref="E15:I15"/>
    <mergeCell ref="E4:I4"/>
    <mergeCell ref="E5:I5"/>
    <mergeCell ref="E6:I6"/>
    <mergeCell ref="E7:I7"/>
    <mergeCell ref="E8:I8"/>
    <mergeCell ref="E9:I9"/>
  </mergeCells>
  <conditionalFormatting sqref="D5">
    <cfRule type="containsText" dxfId="99" priority="45" operator="containsText" text="Don't know">
      <formula>NOT(ISERROR(SEARCH("Don't know",D5)))</formula>
    </cfRule>
    <cfRule type="containsText" dxfId="98" priority="46" operator="containsText" text="Applicable">
      <formula>NOT(ISERROR(SEARCH("Applicable",D5)))</formula>
    </cfRule>
    <cfRule type="containsText" dxfId="97" priority="47" operator="containsText" text="No">
      <formula>NOT(ISERROR(SEARCH("No",D5)))</formula>
    </cfRule>
    <cfRule type="containsText" dxfId="96" priority="48" operator="containsText" text="Yes">
      <formula>NOT(ISERROR(SEARCH("Yes",D5)))</formula>
    </cfRule>
  </conditionalFormatting>
  <conditionalFormatting sqref="D6">
    <cfRule type="containsText" dxfId="95" priority="41" operator="containsText" text="Don't know">
      <formula>NOT(ISERROR(SEARCH("Don't know",D6)))</formula>
    </cfRule>
    <cfRule type="containsText" dxfId="94" priority="42" operator="containsText" text="Applicable">
      <formula>NOT(ISERROR(SEARCH("Applicable",D6)))</formula>
    </cfRule>
    <cfRule type="containsText" dxfId="93" priority="43" operator="containsText" text="No">
      <formula>NOT(ISERROR(SEARCH("No",D6)))</formula>
    </cfRule>
    <cfRule type="containsText" dxfId="92" priority="44" operator="containsText" text="Yes">
      <formula>NOT(ISERROR(SEARCH("Yes",D6)))</formula>
    </cfRule>
  </conditionalFormatting>
  <conditionalFormatting sqref="D7">
    <cfRule type="containsText" dxfId="91" priority="37" operator="containsText" text="Don't know">
      <formula>NOT(ISERROR(SEARCH("Don't know",D7)))</formula>
    </cfRule>
    <cfRule type="containsText" dxfId="90" priority="38" operator="containsText" text="Applicable">
      <formula>NOT(ISERROR(SEARCH("Applicable",D7)))</formula>
    </cfRule>
    <cfRule type="containsText" dxfId="89" priority="39" operator="containsText" text="No">
      <formula>NOT(ISERROR(SEARCH("No",D7)))</formula>
    </cfRule>
    <cfRule type="containsText" dxfId="88" priority="40" operator="containsText" text="Yes">
      <formula>NOT(ISERROR(SEARCH("Yes",D7)))</formula>
    </cfRule>
  </conditionalFormatting>
  <conditionalFormatting sqref="D8">
    <cfRule type="containsText" dxfId="87" priority="33" operator="containsText" text="Don't know">
      <formula>NOT(ISERROR(SEARCH("Don't know",D8)))</formula>
    </cfRule>
    <cfRule type="containsText" dxfId="86" priority="34" operator="containsText" text="Applicable">
      <formula>NOT(ISERROR(SEARCH("Applicable",D8)))</formula>
    </cfRule>
    <cfRule type="containsText" dxfId="85" priority="35" operator="containsText" text="No">
      <formula>NOT(ISERROR(SEARCH("No",D8)))</formula>
    </cfRule>
    <cfRule type="containsText" dxfId="84" priority="36" operator="containsText" text="Yes">
      <formula>NOT(ISERROR(SEARCH("Yes",D8)))</formula>
    </cfRule>
  </conditionalFormatting>
  <conditionalFormatting sqref="D9">
    <cfRule type="containsText" dxfId="83" priority="29" operator="containsText" text="Don't know">
      <formula>NOT(ISERROR(SEARCH("Don't know",D9)))</formula>
    </cfRule>
    <cfRule type="containsText" dxfId="82" priority="30" operator="containsText" text="Applicable">
      <formula>NOT(ISERROR(SEARCH("Applicable",D9)))</formula>
    </cfRule>
    <cfRule type="containsText" dxfId="81" priority="31" operator="containsText" text="No">
      <formula>NOT(ISERROR(SEARCH("No",D9)))</formula>
    </cfRule>
    <cfRule type="containsText" dxfId="80" priority="32" operator="containsText" text="Yes">
      <formula>NOT(ISERROR(SEARCH("Yes",D9)))</formula>
    </cfRule>
  </conditionalFormatting>
  <conditionalFormatting sqref="D10">
    <cfRule type="containsText" dxfId="79" priority="25" operator="containsText" text="Don't know">
      <formula>NOT(ISERROR(SEARCH("Don't know",D10)))</formula>
    </cfRule>
    <cfRule type="containsText" dxfId="78" priority="26" operator="containsText" text="Applicable">
      <formula>NOT(ISERROR(SEARCH("Applicable",D10)))</formula>
    </cfRule>
    <cfRule type="containsText" dxfId="77" priority="27" operator="containsText" text="No">
      <formula>NOT(ISERROR(SEARCH("No",D10)))</formula>
    </cfRule>
    <cfRule type="containsText" dxfId="76" priority="28" operator="containsText" text="Yes">
      <formula>NOT(ISERROR(SEARCH("Yes",D10)))</formula>
    </cfRule>
  </conditionalFormatting>
  <conditionalFormatting sqref="D11">
    <cfRule type="containsText" dxfId="75" priority="21" operator="containsText" text="Don't know">
      <formula>NOT(ISERROR(SEARCH("Don't know",D11)))</formula>
    </cfRule>
    <cfRule type="containsText" dxfId="74" priority="22" operator="containsText" text="Applicable">
      <formula>NOT(ISERROR(SEARCH("Applicable",D11)))</formula>
    </cfRule>
    <cfRule type="containsText" dxfId="73" priority="23" operator="containsText" text="No">
      <formula>NOT(ISERROR(SEARCH("No",D11)))</formula>
    </cfRule>
    <cfRule type="containsText" dxfId="72" priority="24" operator="containsText" text="Yes">
      <formula>NOT(ISERROR(SEARCH("Yes",D11)))</formula>
    </cfRule>
  </conditionalFormatting>
  <conditionalFormatting sqref="D12">
    <cfRule type="containsText" dxfId="71" priority="17" operator="containsText" text="Don't know">
      <formula>NOT(ISERROR(SEARCH("Don't know",D12)))</formula>
    </cfRule>
    <cfRule type="containsText" dxfId="70" priority="18" operator="containsText" text="Applicable">
      <formula>NOT(ISERROR(SEARCH("Applicable",D12)))</formula>
    </cfRule>
    <cfRule type="containsText" dxfId="69" priority="19" operator="containsText" text="No">
      <formula>NOT(ISERROR(SEARCH("No",D12)))</formula>
    </cfRule>
    <cfRule type="containsText" dxfId="68" priority="20" operator="containsText" text="Yes">
      <formula>NOT(ISERROR(SEARCH("Yes",D12)))</formula>
    </cfRule>
  </conditionalFormatting>
  <conditionalFormatting sqref="D13">
    <cfRule type="containsText" dxfId="67" priority="13" operator="containsText" text="Don't know">
      <formula>NOT(ISERROR(SEARCH("Don't know",D13)))</formula>
    </cfRule>
    <cfRule type="containsText" dxfId="66" priority="14" operator="containsText" text="Applicable">
      <formula>NOT(ISERROR(SEARCH("Applicable",D13)))</formula>
    </cfRule>
    <cfRule type="containsText" dxfId="65" priority="15" operator="containsText" text="No">
      <formula>NOT(ISERROR(SEARCH("No",D13)))</formula>
    </cfRule>
    <cfRule type="containsText" dxfId="64" priority="16" operator="containsText" text="Yes">
      <formula>NOT(ISERROR(SEARCH("Yes",D13)))</formula>
    </cfRule>
  </conditionalFormatting>
  <conditionalFormatting sqref="D15">
    <cfRule type="containsText" dxfId="63" priority="9" operator="containsText" text="Don't know">
      <formula>NOT(ISERROR(SEARCH("Don't know",D15)))</formula>
    </cfRule>
    <cfRule type="containsText" dxfId="62" priority="10" operator="containsText" text="Applicable">
      <formula>NOT(ISERROR(SEARCH("Applicable",D15)))</formula>
    </cfRule>
    <cfRule type="containsText" dxfId="61" priority="11" operator="containsText" text="No">
      <formula>NOT(ISERROR(SEARCH("No",D15)))</formula>
    </cfRule>
    <cfRule type="containsText" dxfId="60" priority="12" operator="containsText" text="Yes">
      <formula>NOT(ISERROR(SEARCH("Yes",D15)))</formula>
    </cfRule>
  </conditionalFormatting>
  <conditionalFormatting sqref="D16">
    <cfRule type="containsText" dxfId="59" priority="5" operator="containsText" text="Don't know">
      <formula>NOT(ISERROR(SEARCH("Don't know",D16)))</formula>
    </cfRule>
    <cfRule type="containsText" dxfId="58" priority="6" operator="containsText" text="Applicable">
      <formula>NOT(ISERROR(SEARCH("Applicable",D16)))</formula>
    </cfRule>
    <cfRule type="containsText" dxfId="57" priority="7" operator="containsText" text="No">
      <formula>NOT(ISERROR(SEARCH("No",D16)))</formula>
    </cfRule>
    <cfRule type="containsText" dxfId="56" priority="8" operator="containsText" text="Yes">
      <formula>NOT(ISERROR(SEARCH("Yes",D16)))</formula>
    </cfRule>
  </conditionalFormatting>
  <conditionalFormatting sqref="D17">
    <cfRule type="containsText" dxfId="55" priority="1" operator="containsText" text="Don't know">
      <formula>NOT(ISERROR(SEARCH("Don't know",D17)))</formula>
    </cfRule>
    <cfRule type="containsText" dxfId="54" priority="2" operator="containsText" text="Applicable">
      <formula>NOT(ISERROR(SEARCH("Applicable",D17)))</formula>
    </cfRule>
    <cfRule type="containsText" dxfId="53" priority="3" operator="containsText" text="No">
      <formula>NOT(ISERROR(SEARCH("No",D17)))</formula>
    </cfRule>
    <cfRule type="containsText" dxfId="52" priority="4" operator="containsText" text="Yes">
      <formula>NOT(ISERROR(SEARCH("Yes",D17)))</formula>
    </cfRule>
  </conditionalFormatting>
  <dataValidations count="1">
    <dataValidation type="list" allowBlank="1" showInputMessage="1" showErrorMessage="1" sqref="D5:D13 D15:D17">
      <formula1>$J$5:$J$9</formula1>
    </dataValidation>
  </dataValidations>
  <hyperlinks>
    <hyperlink ref="E9" r:id="rId1" display="If your unit is located in a Yale owned building please contact your Facilities Superintendent. If your unit is located in a leased property please contact tenant.services@yale.edu"/>
    <hyperlink ref="E13" r:id="rId2" display="Please refer to the &quot;Winter Unoccupied&quot; standards for Yale's Space Heating and Cooling on the Yale Energy Guide."/>
    <hyperlink ref="E17" r:id="rId3"/>
    <hyperlink ref="E11" r:id="rId4" display="Visit Facilities' Energy webpage to review the institutional settings."/>
    <hyperlink ref="E6" r:id="rId5" display="To learn more about setting up web or video conferencing visit ITS's webpage on the subject."/>
    <hyperlink ref="E7" r:id="rId6"/>
    <hyperlink ref="E15" r:id="rId7" display="Old inefficient fridges can consume a suprising amount of energy. To find a newer more efficient model and save on energy costs visit the Energy Star website to find the best models."/>
    <hyperlink ref="E8" r:id="rId8" display="The &quot;Energy Saving worksheet&quot; will help you identify where you can save energy by using space more efficiently."/>
    <hyperlink ref="E10" r:id="rId9"/>
    <hyperlink ref="E5" r:id="rId10"/>
    <hyperlink ref="D1:D3" location="'Natural &amp; Built Environment'!A1" display="Previous Page"/>
    <hyperlink ref="E1:E3" location="Leadership!A1" display="Next Page"/>
    <hyperlink ref="E9:I9" r:id="rId11" display="If your unit is located in a Yale owned building please contact your Facilities Superintendent. If your unit is located in a leased property please contact tenant.services@yale.edu."/>
    <hyperlink ref="E6:I6" r:id="rId12" display="To learn more about setting up web or video conferencing visit ITS's webpage."/>
    <hyperlink ref="E7:I7" r:id="rId13" display="To learn how to enroll in the copier rental program visit the Yale Printing and Publishing Service's webpage on distributed printing. "/>
    <hyperlink ref="E10:I10" r:id="rId14" display="Contact your Facilities Superintendent or Tenant Services to inquire about the installation of storm windows for the winter months. "/>
    <hyperlink ref="E11:I11" r:id="rId15" location="standardsheatingcooling" display="Visit Facilities' Energy webpage to review the institutional settings."/>
    <hyperlink ref="E13:I13" r:id="rId16" location="standardsheatingcooling" display="Please refer to the &quot;Winter Unoccupied&quot; standards for Yale's Space Heating and Cooling on the Yale Energy Guide."/>
  </hyperlinks>
  <pageMargins left="0.7" right="0.7" top="0.75" bottom="0.75" header="0.3" footer="0.3"/>
  <pageSetup scale="48" orientation="portrait" r:id="rId17"/>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K103"/>
  <sheetViews>
    <sheetView zoomScaleNormal="100" zoomScalePageLayoutView="150" workbookViewId="0">
      <pane ySplit="3" topLeftCell="A4" activePane="bottomLeft" state="frozen"/>
      <selection pane="bottomLeft"/>
    </sheetView>
  </sheetViews>
  <sheetFormatPr defaultColWidth="8.88671875" defaultRowHeight="14.4"/>
  <cols>
    <col min="1" max="1" width="3.5546875" customWidth="1"/>
    <col min="2" max="2" width="4.6640625" customWidth="1"/>
    <col min="3" max="3" width="80.6640625" style="5" customWidth="1"/>
    <col min="4" max="4" width="14.6640625" style="39" customWidth="1"/>
    <col min="5" max="9" width="14.6640625" style="41" customWidth="1"/>
    <col min="10" max="10" width="13.6640625" style="78" customWidth="1"/>
    <col min="11" max="11" width="8.88671875" style="74"/>
  </cols>
  <sheetData>
    <row r="1" spans="2:11" s="1" customFormat="1" ht="18.75" customHeight="1">
      <c r="C1" s="4"/>
      <c r="D1" s="126" t="s">
        <v>139</v>
      </c>
      <c r="E1" s="142" t="s">
        <v>140</v>
      </c>
      <c r="F1" s="40"/>
      <c r="G1" s="40"/>
      <c r="H1" s="40"/>
      <c r="I1" s="40"/>
      <c r="J1" s="6"/>
      <c r="K1" s="25"/>
    </row>
    <row r="2" spans="2:11" s="1" customFormat="1" ht="18.75" customHeight="1">
      <c r="C2" s="4"/>
      <c r="D2" s="127"/>
      <c r="E2" s="143"/>
      <c r="F2" s="40"/>
      <c r="G2" s="40"/>
      <c r="H2" s="40"/>
      <c r="I2" s="40"/>
      <c r="J2" s="6"/>
      <c r="K2" s="25"/>
    </row>
    <row r="3" spans="2:11" s="1" customFormat="1" ht="18.75" customHeight="1" thickBot="1">
      <c r="C3" s="4"/>
      <c r="D3" s="128"/>
      <c r="E3" s="144"/>
      <c r="F3" s="40"/>
      <c r="G3" s="40"/>
      <c r="H3" s="40"/>
      <c r="I3" s="40"/>
      <c r="J3" s="6"/>
      <c r="K3" s="25"/>
    </row>
    <row r="4" spans="2:11" s="1" customFormat="1" ht="50.1" customHeight="1">
      <c r="B4" s="50"/>
      <c r="C4" s="62" t="s">
        <v>18</v>
      </c>
      <c r="D4" s="70" t="s">
        <v>47</v>
      </c>
      <c r="E4" s="129" t="s">
        <v>42</v>
      </c>
      <c r="F4" s="130"/>
      <c r="G4" s="130"/>
      <c r="H4" s="130"/>
      <c r="I4" s="171"/>
      <c r="J4" s="72"/>
      <c r="K4" s="25"/>
    </row>
    <row r="5" spans="2:11" s="6" customFormat="1" ht="45" customHeight="1">
      <c r="B5" s="67">
        <v>1</v>
      </c>
      <c r="C5" s="61" t="s">
        <v>19</v>
      </c>
      <c r="D5" s="71" t="s">
        <v>48</v>
      </c>
      <c r="E5" s="137" t="s">
        <v>171</v>
      </c>
      <c r="F5" s="140"/>
      <c r="G5" s="140"/>
      <c r="H5" s="140"/>
      <c r="I5" s="141"/>
      <c r="J5" s="72" t="s">
        <v>48</v>
      </c>
      <c r="K5" s="72"/>
    </row>
    <row r="6" spans="2:11" s="6" customFormat="1" ht="45" customHeight="1">
      <c r="B6" s="67">
        <v>2</v>
      </c>
      <c r="C6" s="61" t="s">
        <v>20</v>
      </c>
      <c r="D6" s="71" t="s">
        <v>48</v>
      </c>
      <c r="E6" s="137" t="s">
        <v>103</v>
      </c>
      <c r="F6" s="138"/>
      <c r="G6" s="138"/>
      <c r="H6" s="138"/>
      <c r="I6" s="139"/>
      <c r="J6" s="72" t="s">
        <v>26</v>
      </c>
      <c r="K6" s="72"/>
    </row>
    <row r="7" spans="2:11" s="6" customFormat="1" ht="45" customHeight="1">
      <c r="B7" s="67">
        <v>3</v>
      </c>
      <c r="C7" s="61" t="s">
        <v>21</v>
      </c>
      <c r="D7" s="71" t="s">
        <v>48</v>
      </c>
      <c r="E7" s="176" t="s">
        <v>93</v>
      </c>
      <c r="F7" s="177"/>
      <c r="G7" s="177"/>
      <c r="H7" s="177"/>
      <c r="I7" s="178"/>
      <c r="J7" s="72" t="s">
        <v>27</v>
      </c>
      <c r="K7" s="72"/>
    </row>
    <row r="8" spans="2:11" s="6" customFormat="1" ht="45" customHeight="1">
      <c r="B8" s="67">
        <v>4</v>
      </c>
      <c r="C8" s="61" t="s">
        <v>22</v>
      </c>
      <c r="D8" s="71" t="s">
        <v>48</v>
      </c>
      <c r="E8" s="149" t="s">
        <v>89</v>
      </c>
      <c r="F8" s="150"/>
      <c r="G8" s="150"/>
      <c r="H8" s="150"/>
      <c r="I8" s="151"/>
      <c r="J8" s="72" t="s">
        <v>28</v>
      </c>
      <c r="K8" s="72"/>
    </row>
    <row r="9" spans="2:11" s="6" customFormat="1" ht="45" customHeight="1">
      <c r="B9" s="67">
        <v>5</v>
      </c>
      <c r="C9" s="61" t="s">
        <v>84</v>
      </c>
      <c r="D9" s="71" t="s">
        <v>48</v>
      </c>
      <c r="E9" s="149" t="s">
        <v>58</v>
      </c>
      <c r="F9" s="150"/>
      <c r="G9" s="150"/>
      <c r="H9" s="150"/>
      <c r="I9" s="151"/>
      <c r="J9" s="72" t="s">
        <v>146</v>
      </c>
      <c r="K9" s="72"/>
    </row>
    <row r="10" spans="2:11" s="6" customFormat="1" ht="45" customHeight="1">
      <c r="B10" s="67">
        <v>6</v>
      </c>
      <c r="C10" s="61" t="s">
        <v>23</v>
      </c>
      <c r="D10" s="71" t="s">
        <v>48</v>
      </c>
      <c r="E10" s="149" t="s">
        <v>59</v>
      </c>
      <c r="F10" s="150"/>
      <c r="G10" s="150"/>
      <c r="H10" s="150"/>
      <c r="I10" s="151"/>
      <c r="J10" s="72"/>
      <c r="K10" s="72"/>
    </row>
    <row r="11" spans="2:11" s="6" customFormat="1" ht="45" customHeight="1">
      <c r="B11" s="67">
        <v>7</v>
      </c>
      <c r="C11" s="60" t="s">
        <v>39</v>
      </c>
      <c r="D11" s="71" t="s">
        <v>48</v>
      </c>
      <c r="E11" s="137" t="s">
        <v>127</v>
      </c>
      <c r="F11" s="138"/>
      <c r="G11" s="138"/>
      <c r="H11" s="138"/>
      <c r="I11" s="139"/>
      <c r="J11" s="72"/>
      <c r="K11" s="72"/>
    </row>
    <row r="12" spans="2:11" s="6" customFormat="1" ht="45" customHeight="1">
      <c r="B12" s="67">
        <v>8</v>
      </c>
      <c r="C12" s="60" t="s">
        <v>85</v>
      </c>
      <c r="D12" s="71" t="s">
        <v>48</v>
      </c>
      <c r="E12" s="166" t="s">
        <v>60</v>
      </c>
      <c r="F12" s="167"/>
      <c r="G12" s="167"/>
      <c r="H12" s="167"/>
      <c r="I12" s="168"/>
      <c r="J12" s="72"/>
      <c r="K12" s="72"/>
    </row>
    <row r="13" spans="2:11" s="10" customFormat="1" ht="45" customHeight="1">
      <c r="B13" s="64" t="s">
        <v>6</v>
      </c>
      <c r="C13" s="68"/>
      <c r="D13" s="66"/>
      <c r="E13" s="170"/>
      <c r="F13" s="170"/>
      <c r="G13" s="170"/>
      <c r="H13" s="170"/>
      <c r="I13" s="170"/>
      <c r="J13" s="72"/>
      <c r="K13" s="76"/>
    </row>
    <row r="14" spans="2:11" s="6" customFormat="1" ht="45" customHeight="1">
      <c r="B14" s="67">
        <v>9</v>
      </c>
      <c r="C14" s="61" t="s">
        <v>124</v>
      </c>
      <c r="D14" s="71" t="s">
        <v>48</v>
      </c>
      <c r="E14" s="131" t="s">
        <v>125</v>
      </c>
      <c r="F14" s="132"/>
      <c r="G14" s="132"/>
      <c r="H14" s="132"/>
      <c r="I14" s="133"/>
      <c r="K14" s="72"/>
    </row>
    <row r="15" spans="2:11" s="6" customFormat="1" ht="45" customHeight="1">
      <c r="B15" s="67">
        <v>10</v>
      </c>
      <c r="C15" s="61" t="s">
        <v>25</v>
      </c>
      <c r="D15" s="71" t="s">
        <v>48</v>
      </c>
      <c r="E15" s="137"/>
      <c r="F15" s="138"/>
      <c r="G15" s="138"/>
      <c r="H15" s="138"/>
      <c r="I15" s="139"/>
      <c r="K15" s="72"/>
    </row>
    <row r="16" spans="2:11" s="6" customFormat="1" ht="45" customHeight="1">
      <c r="B16" s="67">
        <v>11</v>
      </c>
      <c r="C16" s="61" t="s">
        <v>86</v>
      </c>
      <c r="D16" s="71" t="s">
        <v>48</v>
      </c>
      <c r="E16" s="137"/>
      <c r="F16" s="138"/>
      <c r="G16" s="138"/>
      <c r="H16" s="138"/>
      <c r="I16" s="139"/>
      <c r="K16" s="72"/>
    </row>
    <row r="17" spans="1:11" s="6" customFormat="1" ht="45" customHeight="1">
      <c r="B17" s="67">
        <v>12</v>
      </c>
      <c r="C17" s="61" t="s">
        <v>24</v>
      </c>
      <c r="D17" s="71" t="s">
        <v>48</v>
      </c>
      <c r="E17" s="137"/>
      <c r="F17" s="138"/>
      <c r="G17" s="138"/>
      <c r="H17" s="138"/>
      <c r="I17" s="139"/>
      <c r="K17" s="72"/>
    </row>
    <row r="18" spans="1:11" s="6" customFormat="1" ht="45" customHeight="1">
      <c r="B18" s="67">
        <v>13</v>
      </c>
      <c r="C18" s="61" t="s">
        <v>111</v>
      </c>
      <c r="D18" s="71" t="s">
        <v>48</v>
      </c>
      <c r="E18" s="156" t="s">
        <v>126</v>
      </c>
      <c r="F18" s="157"/>
      <c r="G18" s="157"/>
      <c r="H18" s="157"/>
      <c r="I18" s="158"/>
      <c r="K18" s="72"/>
    </row>
    <row r="19" spans="1:11" s="1" customFormat="1" ht="15" thickBot="1">
      <c r="C19" s="4"/>
      <c r="D19" s="38"/>
      <c r="E19" s="40"/>
      <c r="F19" s="40"/>
      <c r="G19" s="40"/>
      <c r="H19" s="40"/>
      <c r="I19" s="40"/>
      <c r="J19" s="6"/>
      <c r="K19" s="25"/>
    </row>
    <row r="20" spans="1:11" s="1" customFormat="1" ht="20.100000000000001" customHeight="1">
      <c r="C20" s="4"/>
      <c r="D20" s="32" t="s">
        <v>35</v>
      </c>
      <c r="E20" s="40"/>
      <c r="F20" s="40"/>
      <c r="G20" s="40"/>
      <c r="H20" s="40"/>
      <c r="I20" s="40"/>
      <c r="J20" s="6"/>
      <c r="K20" s="25"/>
    </row>
    <row r="21" spans="1:11" s="1" customFormat="1" ht="20.100000000000001" customHeight="1" thickBot="1">
      <c r="C21" s="4"/>
      <c r="D21" s="34">
        <f>COUNTIF(D5:D18,"yes")</f>
        <v>0</v>
      </c>
      <c r="E21" s="40"/>
      <c r="F21" s="40"/>
      <c r="G21" s="40"/>
      <c r="H21" s="40"/>
      <c r="I21" s="40"/>
      <c r="J21" s="6"/>
      <c r="K21" s="25"/>
    </row>
    <row r="22" spans="1:11" s="1" customFormat="1">
      <c r="C22" s="4"/>
      <c r="D22" s="38">
        <f>COUNTIF(D5:D18,"need to take action")</f>
        <v>0</v>
      </c>
      <c r="E22" s="40"/>
      <c r="F22" s="40"/>
      <c r="G22" s="40"/>
      <c r="H22" s="40"/>
      <c r="I22" s="40"/>
      <c r="J22" s="6"/>
      <c r="K22" s="25"/>
    </row>
    <row r="23" spans="1:11" s="1" customFormat="1">
      <c r="C23" s="4"/>
      <c r="D23" s="38"/>
      <c r="E23" s="40"/>
      <c r="F23" s="40"/>
      <c r="G23" s="40"/>
      <c r="H23" s="40"/>
      <c r="I23" s="40"/>
      <c r="J23" s="6"/>
      <c r="K23" s="25"/>
    </row>
    <row r="24" spans="1:11" s="1" customFormat="1">
      <c r="C24" s="4"/>
      <c r="D24" s="38"/>
      <c r="E24" s="40"/>
      <c r="F24" s="40"/>
      <c r="G24" s="40"/>
      <c r="H24" s="40"/>
      <c r="I24" s="40"/>
      <c r="J24" s="6"/>
      <c r="K24" s="25"/>
    </row>
    <row r="25" spans="1:11" s="1" customFormat="1">
      <c r="C25" s="4"/>
      <c r="D25" s="38"/>
      <c r="E25" s="40"/>
      <c r="F25" s="40"/>
      <c r="G25" s="40"/>
      <c r="H25" s="40"/>
      <c r="I25" s="40"/>
      <c r="J25" s="6"/>
      <c r="K25" s="25"/>
    </row>
    <row r="26" spans="1:11" s="1" customFormat="1">
      <c r="A26" s="25" t="s">
        <v>52</v>
      </c>
      <c r="C26" s="4"/>
      <c r="D26" s="38"/>
      <c r="E26" s="40"/>
      <c r="F26" s="40"/>
      <c r="G26" s="40"/>
      <c r="H26" s="40"/>
      <c r="I26" s="40"/>
      <c r="J26" s="6"/>
      <c r="K26" s="25"/>
    </row>
    <row r="27" spans="1:11" s="1" customFormat="1">
      <c r="A27" s="25" t="s">
        <v>29</v>
      </c>
      <c r="C27" s="4"/>
      <c r="D27" s="38"/>
      <c r="E27" s="40"/>
      <c r="F27" s="40"/>
      <c r="G27" s="40"/>
      <c r="H27" s="40"/>
      <c r="I27" s="40"/>
      <c r="J27" s="6"/>
      <c r="K27" s="25"/>
    </row>
    <row r="28" spans="1:11" s="1" customFormat="1">
      <c r="A28" s="25" t="s">
        <v>30</v>
      </c>
      <c r="C28" s="4"/>
      <c r="D28" s="38"/>
      <c r="E28" s="40"/>
      <c r="F28" s="40"/>
      <c r="G28" s="40"/>
      <c r="H28" s="40"/>
      <c r="I28" s="40"/>
      <c r="J28" s="6"/>
      <c r="K28" s="25"/>
    </row>
    <row r="29" spans="1:11" s="1" customFormat="1">
      <c r="A29" s="25" t="s">
        <v>31</v>
      </c>
      <c r="C29" s="4"/>
      <c r="D29" s="38"/>
      <c r="E29" s="40"/>
      <c r="F29" s="40"/>
      <c r="G29" s="40"/>
      <c r="H29" s="40"/>
      <c r="I29" s="40"/>
      <c r="J29" s="6"/>
      <c r="K29" s="25"/>
    </row>
    <row r="30" spans="1:11" s="1" customFormat="1">
      <c r="C30" s="4"/>
      <c r="D30" s="38"/>
      <c r="E30" s="40"/>
      <c r="F30" s="40"/>
      <c r="G30" s="40"/>
      <c r="H30" s="40"/>
      <c r="I30" s="40"/>
      <c r="J30" s="6"/>
      <c r="K30" s="25"/>
    </row>
    <row r="31" spans="1:11" s="1" customFormat="1">
      <c r="C31" s="4"/>
      <c r="D31" s="38"/>
      <c r="E31" s="40"/>
      <c r="F31" s="40"/>
      <c r="G31" s="40"/>
      <c r="H31" s="40"/>
      <c r="I31" s="40"/>
      <c r="J31" s="6"/>
      <c r="K31" s="25"/>
    </row>
    <row r="32" spans="1:11" s="1" customFormat="1">
      <c r="C32" s="4"/>
      <c r="D32" s="38"/>
      <c r="E32" s="40"/>
      <c r="F32" s="40"/>
      <c r="G32" s="40"/>
      <c r="H32" s="40"/>
      <c r="I32" s="40"/>
      <c r="J32" s="6"/>
      <c r="K32" s="25"/>
    </row>
    <row r="33" spans="3:11" s="1" customFormat="1">
      <c r="C33" s="4"/>
      <c r="D33" s="38"/>
      <c r="E33" s="40"/>
      <c r="F33" s="40"/>
      <c r="G33" s="40"/>
      <c r="H33" s="40"/>
      <c r="I33" s="40"/>
      <c r="J33" s="6"/>
      <c r="K33" s="25"/>
    </row>
    <row r="34" spans="3:11" s="1" customFormat="1">
      <c r="C34" s="4"/>
      <c r="D34" s="38"/>
      <c r="E34" s="40"/>
      <c r="F34" s="40"/>
      <c r="G34" s="40"/>
      <c r="H34" s="40"/>
      <c r="I34" s="40"/>
      <c r="J34" s="6"/>
      <c r="K34" s="25"/>
    </row>
    <row r="35" spans="3:11" s="1" customFormat="1">
      <c r="C35" s="4"/>
      <c r="D35" s="38"/>
      <c r="E35" s="40"/>
      <c r="F35" s="40"/>
      <c r="G35" s="40"/>
      <c r="H35" s="40"/>
      <c r="I35" s="40"/>
      <c r="J35" s="6"/>
      <c r="K35" s="25"/>
    </row>
    <row r="36" spans="3:11" s="1" customFormat="1">
      <c r="C36" s="4"/>
      <c r="D36" s="38"/>
      <c r="E36" s="40"/>
      <c r="F36" s="40"/>
      <c r="G36" s="40"/>
      <c r="H36" s="40"/>
      <c r="I36" s="40"/>
      <c r="J36" s="6"/>
      <c r="K36" s="25"/>
    </row>
    <row r="37" spans="3:11" s="1" customFormat="1">
      <c r="C37" s="4"/>
      <c r="D37" s="38"/>
      <c r="E37" s="40"/>
      <c r="F37" s="40"/>
      <c r="G37" s="40"/>
      <c r="H37" s="40"/>
      <c r="I37" s="40"/>
      <c r="J37" s="6"/>
      <c r="K37" s="25"/>
    </row>
    <row r="38" spans="3:11" s="1" customFormat="1">
      <c r="C38" s="4"/>
      <c r="D38" s="38"/>
      <c r="E38" s="40"/>
      <c r="F38" s="40"/>
      <c r="G38" s="40"/>
      <c r="H38" s="40"/>
      <c r="I38" s="40"/>
      <c r="J38" s="6"/>
      <c r="K38" s="25"/>
    </row>
    <row r="39" spans="3:11" s="1" customFormat="1">
      <c r="C39" s="4"/>
      <c r="D39" s="38"/>
      <c r="E39" s="40"/>
      <c r="F39" s="40"/>
      <c r="G39" s="40"/>
      <c r="H39" s="40"/>
      <c r="I39" s="40"/>
      <c r="J39" s="6"/>
      <c r="K39" s="25"/>
    </row>
    <row r="40" spans="3:11" s="1" customFormat="1">
      <c r="C40" s="4"/>
      <c r="D40" s="38"/>
      <c r="E40" s="40"/>
      <c r="F40" s="40"/>
      <c r="G40" s="40"/>
      <c r="H40" s="40"/>
      <c r="I40" s="40"/>
      <c r="J40" s="6"/>
      <c r="K40" s="25"/>
    </row>
    <row r="41" spans="3:11" s="1" customFormat="1">
      <c r="C41" s="4"/>
      <c r="D41" s="38"/>
      <c r="E41" s="40"/>
      <c r="F41" s="40"/>
      <c r="G41" s="40"/>
      <c r="H41" s="40"/>
      <c r="I41" s="40"/>
      <c r="J41" s="6"/>
      <c r="K41" s="25"/>
    </row>
    <row r="42" spans="3:11" s="1" customFormat="1">
      <c r="C42" s="4"/>
      <c r="D42" s="38"/>
      <c r="E42" s="40"/>
      <c r="F42" s="40"/>
      <c r="G42" s="40"/>
      <c r="H42" s="40"/>
      <c r="I42" s="40"/>
      <c r="J42" s="6"/>
      <c r="K42" s="25"/>
    </row>
    <row r="43" spans="3:11" s="1" customFormat="1">
      <c r="C43" s="4"/>
      <c r="D43" s="38"/>
      <c r="E43" s="40"/>
      <c r="F43" s="40"/>
      <c r="G43" s="40"/>
      <c r="H43" s="40"/>
      <c r="I43" s="40"/>
      <c r="J43" s="6"/>
      <c r="K43" s="25"/>
    </row>
    <row r="44" spans="3:11" s="1" customFormat="1">
      <c r="C44" s="4"/>
      <c r="D44" s="38"/>
      <c r="E44" s="40"/>
      <c r="F44" s="40"/>
      <c r="G44" s="40"/>
      <c r="H44" s="40"/>
      <c r="I44" s="40"/>
      <c r="J44" s="6"/>
      <c r="K44" s="25"/>
    </row>
    <row r="45" spans="3:11" s="1" customFormat="1">
      <c r="C45" s="4"/>
      <c r="D45" s="38"/>
      <c r="E45" s="40"/>
      <c r="F45" s="40"/>
      <c r="G45" s="40"/>
      <c r="H45" s="40"/>
      <c r="I45" s="40"/>
      <c r="J45" s="6"/>
      <c r="K45" s="25"/>
    </row>
    <row r="46" spans="3:11" s="1" customFormat="1">
      <c r="C46" s="4"/>
      <c r="D46" s="38"/>
      <c r="E46" s="40"/>
      <c r="F46" s="40"/>
      <c r="G46" s="40"/>
      <c r="H46" s="40"/>
      <c r="I46" s="40"/>
      <c r="J46" s="6"/>
      <c r="K46" s="25"/>
    </row>
    <row r="47" spans="3:11" s="1" customFormat="1">
      <c r="C47" s="4"/>
      <c r="D47" s="38"/>
      <c r="E47" s="40"/>
      <c r="F47" s="40"/>
      <c r="G47" s="40"/>
      <c r="H47" s="40"/>
      <c r="I47" s="40"/>
      <c r="J47" s="6"/>
      <c r="K47" s="25"/>
    </row>
    <row r="48" spans="3:11" s="1" customFormat="1">
      <c r="C48" s="4"/>
      <c r="D48" s="38"/>
      <c r="E48" s="40"/>
      <c r="F48" s="40"/>
      <c r="G48" s="40"/>
      <c r="H48" s="40"/>
      <c r="I48" s="40"/>
      <c r="J48" s="6"/>
      <c r="K48" s="25"/>
    </row>
    <row r="49" spans="3:11" s="1" customFormat="1">
      <c r="C49" s="4"/>
      <c r="D49" s="38"/>
      <c r="E49" s="40"/>
      <c r="F49" s="40"/>
      <c r="G49" s="40"/>
      <c r="H49" s="40"/>
      <c r="I49" s="40"/>
      <c r="J49" s="6"/>
      <c r="K49" s="25"/>
    </row>
    <row r="50" spans="3:11" s="1" customFormat="1">
      <c r="C50" s="4"/>
      <c r="D50" s="38"/>
      <c r="E50" s="40"/>
      <c r="F50" s="40"/>
      <c r="G50" s="40"/>
      <c r="H50" s="40"/>
      <c r="I50" s="40"/>
      <c r="J50" s="6"/>
      <c r="K50" s="25"/>
    </row>
    <row r="51" spans="3:11" s="1" customFormat="1">
      <c r="C51" s="4"/>
      <c r="D51" s="38"/>
      <c r="E51" s="40"/>
      <c r="F51" s="40"/>
      <c r="G51" s="40"/>
      <c r="H51" s="40"/>
      <c r="I51" s="40"/>
      <c r="J51" s="6"/>
      <c r="K51" s="25"/>
    </row>
    <row r="52" spans="3:11" s="1" customFormat="1">
      <c r="C52" s="4"/>
      <c r="D52" s="38"/>
      <c r="E52" s="40"/>
      <c r="F52" s="40"/>
      <c r="G52" s="40"/>
      <c r="H52" s="40"/>
      <c r="I52" s="40"/>
      <c r="J52" s="6"/>
      <c r="K52" s="25"/>
    </row>
    <row r="53" spans="3:11" s="1" customFormat="1">
      <c r="C53" s="4"/>
      <c r="D53" s="38"/>
      <c r="E53" s="40"/>
      <c r="F53" s="40"/>
      <c r="G53" s="40"/>
      <c r="H53" s="40"/>
      <c r="I53" s="40"/>
      <c r="J53" s="6"/>
      <c r="K53" s="25"/>
    </row>
    <row r="54" spans="3:11" s="1" customFormat="1">
      <c r="C54" s="4"/>
      <c r="D54" s="38"/>
      <c r="E54" s="40"/>
      <c r="F54" s="40"/>
      <c r="G54" s="40"/>
      <c r="H54" s="40"/>
      <c r="I54" s="40"/>
      <c r="J54" s="6"/>
      <c r="K54" s="25"/>
    </row>
    <row r="55" spans="3:11" s="1" customFormat="1">
      <c r="C55" s="4"/>
      <c r="D55" s="38"/>
      <c r="E55" s="40"/>
      <c r="F55" s="40"/>
      <c r="G55" s="40"/>
      <c r="H55" s="40"/>
      <c r="I55" s="40"/>
      <c r="J55" s="6"/>
      <c r="K55" s="25"/>
    </row>
    <row r="56" spans="3:11" s="1" customFormat="1">
      <c r="C56" s="4"/>
      <c r="D56" s="38"/>
      <c r="E56" s="40"/>
      <c r="F56" s="40"/>
      <c r="G56" s="40"/>
      <c r="H56" s="40"/>
      <c r="I56" s="40"/>
      <c r="J56" s="6"/>
      <c r="K56" s="25"/>
    </row>
    <row r="57" spans="3:11" s="1" customFormat="1">
      <c r="C57" s="4"/>
      <c r="D57" s="38"/>
      <c r="E57" s="40"/>
      <c r="F57" s="40"/>
      <c r="G57" s="40"/>
      <c r="H57" s="40"/>
      <c r="I57" s="40"/>
      <c r="J57" s="6"/>
      <c r="K57" s="25"/>
    </row>
    <row r="58" spans="3:11" s="1" customFormat="1">
      <c r="C58" s="4"/>
      <c r="D58" s="38"/>
      <c r="E58" s="40"/>
      <c r="F58" s="40"/>
      <c r="G58" s="40"/>
      <c r="H58" s="40"/>
      <c r="I58" s="40"/>
      <c r="J58" s="6"/>
      <c r="K58" s="25"/>
    </row>
    <row r="59" spans="3:11" s="1" customFormat="1">
      <c r="C59" s="4"/>
      <c r="D59" s="38"/>
      <c r="E59" s="40"/>
      <c r="F59" s="40"/>
      <c r="G59" s="40"/>
      <c r="H59" s="40"/>
      <c r="I59" s="40"/>
      <c r="J59" s="6"/>
      <c r="K59" s="25"/>
    </row>
    <row r="60" spans="3:11" s="1" customFormat="1">
      <c r="C60" s="4"/>
      <c r="D60" s="38"/>
      <c r="E60" s="40"/>
      <c r="F60" s="40"/>
      <c r="G60" s="40"/>
      <c r="H60" s="40"/>
      <c r="I60" s="40"/>
      <c r="J60" s="6"/>
      <c r="K60" s="25"/>
    </row>
    <row r="61" spans="3:11" s="1" customFormat="1">
      <c r="C61" s="4"/>
      <c r="D61" s="38"/>
      <c r="E61" s="40"/>
      <c r="F61" s="40"/>
      <c r="G61" s="40"/>
      <c r="H61" s="40"/>
      <c r="I61" s="40"/>
      <c r="J61" s="6"/>
      <c r="K61" s="25"/>
    </row>
    <row r="62" spans="3:11" s="1" customFormat="1">
      <c r="C62" s="4"/>
      <c r="D62" s="38"/>
      <c r="E62" s="40"/>
      <c r="F62" s="40"/>
      <c r="G62" s="40"/>
      <c r="H62" s="40"/>
      <c r="I62" s="40"/>
      <c r="J62" s="6"/>
      <c r="K62" s="25"/>
    </row>
    <row r="63" spans="3:11" s="1" customFormat="1">
      <c r="C63" s="4"/>
      <c r="D63" s="38"/>
      <c r="E63" s="40"/>
      <c r="F63" s="40"/>
      <c r="G63" s="40"/>
      <c r="H63" s="40"/>
      <c r="I63" s="40"/>
      <c r="J63" s="6"/>
      <c r="K63" s="25"/>
    </row>
    <row r="64" spans="3:11" s="1" customFormat="1">
      <c r="C64" s="4"/>
      <c r="D64" s="38"/>
      <c r="E64" s="40"/>
      <c r="F64" s="40"/>
      <c r="G64" s="40"/>
      <c r="H64" s="40"/>
      <c r="I64" s="40"/>
      <c r="J64" s="6"/>
      <c r="K64" s="25"/>
    </row>
    <row r="65" spans="3:11" s="1" customFormat="1">
      <c r="C65" s="4"/>
      <c r="D65" s="38"/>
      <c r="E65" s="40"/>
      <c r="F65" s="40"/>
      <c r="G65" s="40"/>
      <c r="H65" s="40"/>
      <c r="I65" s="40"/>
      <c r="J65" s="6"/>
      <c r="K65" s="25"/>
    </row>
    <row r="66" spans="3:11" s="1" customFormat="1">
      <c r="C66" s="4"/>
      <c r="D66" s="38"/>
      <c r="E66" s="40"/>
      <c r="F66" s="40"/>
      <c r="G66" s="40"/>
      <c r="H66" s="40"/>
      <c r="I66" s="40"/>
      <c r="J66" s="6"/>
      <c r="K66" s="25"/>
    </row>
    <row r="67" spans="3:11" s="1" customFormat="1">
      <c r="C67" s="4"/>
      <c r="D67" s="38"/>
      <c r="E67" s="40"/>
      <c r="F67" s="40"/>
      <c r="G67" s="40"/>
      <c r="H67" s="40"/>
      <c r="I67" s="40"/>
      <c r="J67" s="6"/>
      <c r="K67" s="25"/>
    </row>
    <row r="68" spans="3:11" s="1" customFormat="1">
      <c r="C68" s="4"/>
      <c r="D68" s="38"/>
      <c r="E68" s="40"/>
      <c r="F68" s="40"/>
      <c r="G68" s="40"/>
      <c r="H68" s="40"/>
      <c r="I68" s="40"/>
      <c r="J68" s="6"/>
      <c r="K68" s="25"/>
    </row>
    <row r="69" spans="3:11" s="1" customFormat="1">
      <c r="C69" s="4"/>
      <c r="D69" s="38"/>
      <c r="E69" s="40"/>
      <c r="F69" s="40"/>
      <c r="G69" s="40"/>
      <c r="H69" s="40"/>
      <c r="I69" s="40"/>
      <c r="J69" s="6"/>
      <c r="K69" s="25"/>
    </row>
    <row r="70" spans="3:11" s="1" customFormat="1">
      <c r="C70" s="4"/>
      <c r="D70" s="38"/>
      <c r="E70" s="40"/>
      <c r="F70" s="40"/>
      <c r="G70" s="40"/>
      <c r="H70" s="40"/>
      <c r="I70" s="40"/>
      <c r="J70" s="6"/>
      <c r="K70" s="25"/>
    </row>
    <row r="71" spans="3:11" s="1" customFormat="1">
      <c r="C71" s="4"/>
      <c r="D71" s="38"/>
      <c r="E71" s="40"/>
      <c r="F71" s="40"/>
      <c r="G71" s="40"/>
      <c r="H71" s="40"/>
      <c r="I71" s="40"/>
      <c r="J71" s="6"/>
      <c r="K71" s="25"/>
    </row>
    <row r="72" spans="3:11" s="1" customFormat="1">
      <c r="C72" s="4"/>
      <c r="D72" s="38"/>
      <c r="E72" s="40"/>
      <c r="F72" s="40"/>
      <c r="G72" s="40"/>
      <c r="H72" s="40"/>
      <c r="I72" s="40"/>
      <c r="J72" s="6"/>
      <c r="K72" s="25"/>
    </row>
    <row r="73" spans="3:11" s="1" customFormat="1">
      <c r="C73" s="4"/>
      <c r="D73" s="38"/>
      <c r="E73" s="40"/>
      <c r="F73" s="40"/>
      <c r="G73" s="40"/>
      <c r="H73" s="40"/>
      <c r="I73" s="40"/>
      <c r="J73" s="6"/>
      <c r="K73" s="25"/>
    </row>
    <row r="74" spans="3:11" s="1" customFormat="1">
      <c r="C74" s="4"/>
      <c r="D74" s="38"/>
      <c r="E74" s="40"/>
      <c r="F74" s="40"/>
      <c r="G74" s="40"/>
      <c r="H74" s="40"/>
      <c r="I74" s="40"/>
      <c r="J74" s="6"/>
      <c r="K74" s="25"/>
    </row>
    <row r="75" spans="3:11" s="1" customFormat="1">
      <c r="C75" s="4"/>
      <c r="D75" s="38"/>
      <c r="E75" s="40"/>
      <c r="F75" s="40"/>
      <c r="G75" s="40"/>
      <c r="H75" s="40"/>
      <c r="I75" s="40"/>
      <c r="J75" s="6"/>
      <c r="K75" s="25"/>
    </row>
    <row r="76" spans="3:11" s="1" customFormat="1">
      <c r="C76" s="4"/>
      <c r="D76" s="38"/>
      <c r="E76" s="40"/>
      <c r="F76" s="40"/>
      <c r="G76" s="40"/>
      <c r="H76" s="40"/>
      <c r="I76" s="40"/>
      <c r="J76" s="6"/>
      <c r="K76" s="25"/>
    </row>
    <row r="77" spans="3:11" s="1" customFormat="1">
      <c r="C77" s="4"/>
      <c r="D77" s="38"/>
      <c r="E77" s="40"/>
      <c r="F77" s="40"/>
      <c r="G77" s="40"/>
      <c r="H77" s="40"/>
      <c r="I77" s="40"/>
      <c r="J77" s="6"/>
      <c r="K77" s="25"/>
    </row>
    <row r="78" spans="3:11" s="1" customFormat="1">
      <c r="C78" s="4"/>
      <c r="D78" s="38"/>
      <c r="E78" s="40"/>
      <c r="F78" s="40"/>
      <c r="G78" s="40"/>
      <c r="H78" s="40"/>
      <c r="I78" s="40"/>
      <c r="J78" s="6"/>
      <c r="K78" s="25"/>
    </row>
    <row r="79" spans="3:11" s="1" customFormat="1">
      <c r="C79" s="4"/>
      <c r="D79" s="38"/>
      <c r="E79" s="40"/>
      <c r="F79" s="40"/>
      <c r="G79" s="40"/>
      <c r="H79" s="40"/>
      <c r="I79" s="40"/>
      <c r="J79" s="6"/>
      <c r="K79" s="25"/>
    </row>
    <row r="80" spans="3:11" s="1" customFormat="1">
      <c r="C80" s="4"/>
      <c r="D80" s="38"/>
      <c r="E80" s="40"/>
      <c r="F80" s="40"/>
      <c r="G80" s="40"/>
      <c r="H80" s="40"/>
      <c r="I80" s="40"/>
      <c r="J80" s="6"/>
      <c r="K80" s="25"/>
    </row>
    <row r="81" spans="3:11" s="1" customFormat="1">
      <c r="C81" s="4"/>
      <c r="D81" s="38"/>
      <c r="E81" s="40"/>
      <c r="F81" s="40"/>
      <c r="G81" s="40"/>
      <c r="H81" s="40"/>
      <c r="I81" s="40"/>
      <c r="J81" s="6"/>
      <c r="K81" s="25"/>
    </row>
    <row r="82" spans="3:11" s="1" customFormat="1">
      <c r="C82" s="4"/>
      <c r="D82" s="38"/>
      <c r="E82" s="40"/>
      <c r="F82" s="40"/>
      <c r="G82" s="40"/>
      <c r="H82" s="40"/>
      <c r="I82" s="40"/>
      <c r="J82" s="6"/>
      <c r="K82" s="25"/>
    </row>
    <row r="83" spans="3:11" s="1" customFormat="1">
      <c r="C83" s="4"/>
      <c r="D83" s="38"/>
      <c r="E83" s="40"/>
      <c r="F83" s="40"/>
      <c r="G83" s="40"/>
      <c r="H83" s="40"/>
      <c r="I83" s="40"/>
      <c r="J83" s="6"/>
      <c r="K83" s="25"/>
    </row>
    <row r="84" spans="3:11" s="1" customFormat="1">
      <c r="C84" s="4"/>
      <c r="D84" s="38"/>
      <c r="E84" s="40"/>
      <c r="F84" s="40"/>
      <c r="G84" s="40"/>
      <c r="H84" s="40"/>
      <c r="I84" s="40"/>
      <c r="J84" s="6"/>
      <c r="K84" s="25"/>
    </row>
    <row r="85" spans="3:11" s="1" customFormat="1">
      <c r="C85" s="4"/>
      <c r="D85" s="38"/>
      <c r="E85" s="40"/>
      <c r="F85" s="40"/>
      <c r="G85" s="40"/>
      <c r="H85" s="40"/>
      <c r="I85" s="40"/>
      <c r="J85" s="6"/>
      <c r="K85" s="25"/>
    </row>
    <row r="86" spans="3:11" s="1" customFormat="1">
      <c r="C86" s="4"/>
      <c r="D86" s="38"/>
      <c r="E86" s="40"/>
      <c r="F86" s="40"/>
      <c r="G86" s="40"/>
      <c r="H86" s="40"/>
      <c r="I86" s="40"/>
      <c r="J86" s="6"/>
      <c r="K86" s="25"/>
    </row>
    <row r="87" spans="3:11" s="1" customFormat="1">
      <c r="C87" s="4"/>
      <c r="D87" s="38"/>
      <c r="E87" s="40"/>
      <c r="F87" s="40"/>
      <c r="G87" s="40"/>
      <c r="H87" s="40"/>
      <c r="I87" s="40"/>
      <c r="J87" s="6"/>
      <c r="K87" s="25"/>
    </row>
    <row r="88" spans="3:11" s="1" customFormat="1">
      <c r="C88" s="4"/>
      <c r="D88" s="38"/>
      <c r="E88" s="40"/>
      <c r="F88" s="40"/>
      <c r="G88" s="40"/>
      <c r="H88" s="40"/>
      <c r="I88" s="40"/>
      <c r="J88" s="6"/>
      <c r="K88" s="25"/>
    </row>
    <row r="89" spans="3:11" s="1" customFormat="1">
      <c r="C89" s="4"/>
      <c r="D89" s="38"/>
      <c r="E89" s="40"/>
      <c r="F89" s="40"/>
      <c r="G89" s="40"/>
      <c r="H89" s="40"/>
      <c r="I89" s="40"/>
      <c r="J89" s="6"/>
      <c r="K89" s="25"/>
    </row>
    <row r="90" spans="3:11" s="1" customFormat="1">
      <c r="C90" s="4"/>
      <c r="D90" s="38"/>
      <c r="E90" s="40"/>
      <c r="F90" s="40"/>
      <c r="G90" s="40"/>
      <c r="H90" s="40"/>
      <c r="I90" s="40"/>
      <c r="J90" s="6"/>
      <c r="K90" s="25"/>
    </row>
    <row r="91" spans="3:11" s="1" customFormat="1">
      <c r="C91" s="4"/>
      <c r="D91" s="38"/>
      <c r="E91" s="40"/>
      <c r="F91" s="40"/>
      <c r="G91" s="40"/>
      <c r="H91" s="40"/>
      <c r="I91" s="40"/>
      <c r="J91" s="6"/>
      <c r="K91" s="25"/>
    </row>
    <row r="92" spans="3:11" s="1" customFormat="1">
      <c r="C92" s="4"/>
      <c r="D92" s="38"/>
      <c r="E92" s="40"/>
      <c r="F92" s="40"/>
      <c r="G92" s="40"/>
      <c r="H92" s="40"/>
      <c r="I92" s="40"/>
      <c r="J92" s="6"/>
      <c r="K92" s="25"/>
    </row>
    <row r="93" spans="3:11" s="1" customFormat="1">
      <c r="C93" s="4"/>
      <c r="D93" s="38"/>
      <c r="E93" s="40"/>
      <c r="F93" s="40"/>
      <c r="G93" s="40"/>
      <c r="H93" s="40"/>
      <c r="I93" s="40"/>
      <c r="J93" s="6"/>
      <c r="K93" s="25"/>
    </row>
    <row r="94" spans="3:11" s="1" customFormat="1">
      <c r="C94" s="4"/>
      <c r="D94" s="38"/>
      <c r="E94" s="40"/>
      <c r="F94" s="40"/>
      <c r="G94" s="40"/>
      <c r="H94" s="40"/>
      <c r="I94" s="40"/>
      <c r="J94" s="6"/>
      <c r="K94" s="25"/>
    </row>
    <row r="95" spans="3:11" s="1" customFormat="1">
      <c r="C95" s="4"/>
      <c r="D95" s="38"/>
      <c r="E95" s="40"/>
      <c r="F95" s="40"/>
      <c r="G95" s="40"/>
      <c r="H95" s="40"/>
      <c r="I95" s="40"/>
      <c r="J95" s="6"/>
      <c r="K95" s="25"/>
    </row>
    <row r="96" spans="3:11" s="1" customFormat="1">
      <c r="C96" s="4"/>
      <c r="D96" s="38"/>
      <c r="E96" s="40"/>
      <c r="F96" s="40"/>
      <c r="G96" s="40"/>
      <c r="H96" s="40"/>
      <c r="I96" s="40"/>
      <c r="J96" s="6"/>
      <c r="K96" s="25"/>
    </row>
    <row r="97" spans="3:11" s="1" customFormat="1">
      <c r="C97" s="4"/>
      <c r="D97" s="38"/>
      <c r="E97" s="40"/>
      <c r="F97" s="40"/>
      <c r="G97" s="40"/>
      <c r="H97" s="40"/>
      <c r="I97" s="40"/>
      <c r="J97" s="6"/>
      <c r="K97" s="25"/>
    </row>
    <row r="98" spans="3:11" s="1" customFormat="1">
      <c r="C98" s="4"/>
      <c r="D98" s="38"/>
      <c r="E98" s="40"/>
      <c r="F98" s="40"/>
      <c r="G98" s="40"/>
      <c r="H98" s="40"/>
      <c r="I98" s="40"/>
      <c r="J98" s="6"/>
      <c r="K98" s="25"/>
    </row>
    <row r="99" spans="3:11" s="1" customFormat="1">
      <c r="C99" s="4"/>
      <c r="D99" s="38"/>
      <c r="E99" s="40"/>
      <c r="F99" s="40"/>
      <c r="G99" s="40"/>
      <c r="H99" s="40"/>
      <c r="I99" s="40"/>
      <c r="J99" s="6"/>
      <c r="K99" s="25"/>
    </row>
    <row r="100" spans="3:11" s="1" customFormat="1">
      <c r="C100" s="4"/>
      <c r="D100" s="38"/>
      <c r="E100" s="40"/>
      <c r="F100" s="40"/>
      <c r="G100" s="40"/>
      <c r="H100" s="40"/>
      <c r="I100" s="40"/>
      <c r="J100" s="6"/>
      <c r="K100" s="25"/>
    </row>
    <row r="101" spans="3:11" s="1" customFormat="1">
      <c r="C101" s="4"/>
      <c r="D101" s="38"/>
      <c r="E101" s="40"/>
      <c r="F101" s="40"/>
      <c r="G101" s="40"/>
      <c r="H101" s="40"/>
      <c r="I101" s="40"/>
      <c r="J101" s="6"/>
      <c r="K101" s="25"/>
    </row>
    <row r="102" spans="3:11" s="1" customFormat="1">
      <c r="C102" s="4"/>
      <c r="D102" s="38"/>
      <c r="E102" s="40"/>
      <c r="F102" s="40"/>
      <c r="G102" s="40"/>
      <c r="H102" s="40"/>
      <c r="I102" s="40"/>
      <c r="J102" s="6"/>
      <c r="K102" s="25"/>
    </row>
    <row r="103" spans="3:11" s="1" customFormat="1">
      <c r="C103" s="4"/>
      <c r="D103" s="38"/>
      <c r="E103" s="40"/>
      <c r="F103" s="40"/>
      <c r="G103" s="40"/>
      <c r="H103" s="40"/>
      <c r="I103" s="40"/>
      <c r="J103" s="6"/>
      <c r="K103" s="25"/>
    </row>
  </sheetData>
  <mergeCells count="17">
    <mergeCell ref="E16:I16"/>
    <mergeCell ref="E17:I17"/>
    <mergeCell ref="E18:I18"/>
    <mergeCell ref="E13:I13"/>
    <mergeCell ref="E14:I14"/>
    <mergeCell ref="E15:I15"/>
    <mergeCell ref="D1:D3"/>
    <mergeCell ref="E1:E3"/>
    <mergeCell ref="E10:I10"/>
    <mergeCell ref="E11:I11"/>
    <mergeCell ref="E12:I12"/>
    <mergeCell ref="E4:I4"/>
    <mergeCell ref="E5:I5"/>
    <mergeCell ref="E6:I6"/>
    <mergeCell ref="E7:I7"/>
    <mergeCell ref="E8:I8"/>
    <mergeCell ref="E9:I9"/>
  </mergeCells>
  <conditionalFormatting sqref="D5">
    <cfRule type="containsText" dxfId="51" priority="53" operator="containsText" text="Don't know">
      <formula>NOT(ISERROR(SEARCH("Don't know",D5)))</formula>
    </cfRule>
    <cfRule type="containsText" dxfId="50" priority="54" operator="containsText" text="Applicable">
      <formula>NOT(ISERROR(SEARCH("Applicable",D5)))</formula>
    </cfRule>
    <cfRule type="containsText" dxfId="49" priority="55" operator="containsText" text="No">
      <formula>NOT(ISERROR(SEARCH("No",D5)))</formula>
    </cfRule>
    <cfRule type="containsText" dxfId="48" priority="56" operator="containsText" text="Yes">
      <formula>NOT(ISERROR(SEARCH("Yes",D5)))</formula>
    </cfRule>
  </conditionalFormatting>
  <conditionalFormatting sqref="D6">
    <cfRule type="containsText" dxfId="47" priority="49" operator="containsText" text="Don't know">
      <formula>NOT(ISERROR(SEARCH("Don't know",D6)))</formula>
    </cfRule>
    <cfRule type="containsText" dxfId="46" priority="50" operator="containsText" text="Applicable">
      <formula>NOT(ISERROR(SEARCH("Applicable",D6)))</formula>
    </cfRule>
    <cfRule type="containsText" dxfId="45" priority="51" operator="containsText" text="No">
      <formula>NOT(ISERROR(SEARCH("No",D6)))</formula>
    </cfRule>
    <cfRule type="containsText" dxfId="44" priority="52" operator="containsText" text="Yes">
      <formula>NOT(ISERROR(SEARCH("Yes",D6)))</formula>
    </cfRule>
  </conditionalFormatting>
  <conditionalFormatting sqref="D7">
    <cfRule type="containsText" dxfId="43" priority="45" operator="containsText" text="Don't know">
      <formula>NOT(ISERROR(SEARCH("Don't know",D7)))</formula>
    </cfRule>
    <cfRule type="containsText" dxfId="42" priority="46" operator="containsText" text="Applicable">
      <formula>NOT(ISERROR(SEARCH("Applicable",D7)))</formula>
    </cfRule>
    <cfRule type="containsText" dxfId="41" priority="47" operator="containsText" text="No">
      <formula>NOT(ISERROR(SEARCH("No",D7)))</formula>
    </cfRule>
    <cfRule type="containsText" dxfId="40" priority="48" operator="containsText" text="Yes">
      <formula>NOT(ISERROR(SEARCH("Yes",D7)))</formula>
    </cfRule>
  </conditionalFormatting>
  <conditionalFormatting sqref="D8">
    <cfRule type="containsText" dxfId="39" priority="41" operator="containsText" text="Don't know">
      <formula>NOT(ISERROR(SEARCH("Don't know",D8)))</formula>
    </cfRule>
    <cfRule type="containsText" dxfId="38" priority="42" operator="containsText" text="Applicable">
      <formula>NOT(ISERROR(SEARCH("Applicable",D8)))</formula>
    </cfRule>
    <cfRule type="containsText" dxfId="37" priority="43" operator="containsText" text="No">
      <formula>NOT(ISERROR(SEARCH("No",D8)))</formula>
    </cfRule>
    <cfRule type="containsText" dxfId="36" priority="44" operator="containsText" text="Yes">
      <formula>NOT(ISERROR(SEARCH("Yes",D8)))</formula>
    </cfRule>
  </conditionalFormatting>
  <conditionalFormatting sqref="D9">
    <cfRule type="containsText" dxfId="35" priority="37" operator="containsText" text="Don't know">
      <formula>NOT(ISERROR(SEARCH("Don't know",D9)))</formula>
    </cfRule>
    <cfRule type="containsText" dxfId="34" priority="38" operator="containsText" text="Applicable">
      <formula>NOT(ISERROR(SEARCH("Applicable",D9)))</formula>
    </cfRule>
    <cfRule type="containsText" dxfId="33" priority="39" operator="containsText" text="No">
      <formula>NOT(ISERROR(SEARCH("No",D9)))</formula>
    </cfRule>
    <cfRule type="containsText" dxfId="32" priority="40" operator="containsText" text="Yes">
      <formula>NOT(ISERROR(SEARCH("Yes",D9)))</formula>
    </cfRule>
  </conditionalFormatting>
  <conditionalFormatting sqref="D10">
    <cfRule type="containsText" dxfId="31" priority="33" operator="containsText" text="Don't know">
      <formula>NOT(ISERROR(SEARCH("Don't know",D10)))</formula>
    </cfRule>
    <cfRule type="containsText" dxfId="30" priority="34" operator="containsText" text="Applicable">
      <formula>NOT(ISERROR(SEARCH("Applicable",D10)))</formula>
    </cfRule>
    <cfRule type="containsText" dxfId="29" priority="35" operator="containsText" text="No">
      <formula>NOT(ISERROR(SEARCH("No",D10)))</formula>
    </cfRule>
    <cfRule type="containsText" dxfId="28" priority="36" operator="containsText" text="Yes">
      <formula>NOT(ISERROR(SEARCH("Yes",D10)))</formula>
    </cfRule>
  </conditionalFormatting>
  <conditionalFormatting sqref="D11">
    <cfRule type="containsText" dxfId="27" priority="29" operator="containsText" text="Don't know">
      <formula>NOT(ISERROR(SEARCH("Don't know",D11)))</formula>
    </cfRule>
    <cfRule type="containsText" dxfId="26" priority="30" operator="containsText" text="Applicable">
      <formula>NOT(ISERROR(SEARCH("Applicable",D11)))</formula>
    </cfRule>
    <cfRule type="containsText" dxfId="25" priority="31" operator="containsText" text="No">
      <formula>NOT(ISERROR(SEARCH("No",D11)))</formula>
    </cfRule>
    <cfRule type="containsText" dxfId="24" priority="32" operator="containsText" text="Yes">
      <formula>NOT(ISERROR(SEARCH("Yes",D11)))</formula>
    </cfRule>
  </conditionalFormatting>
  <conditionalFormatting sqref="D12">
    <cfRule type="containsText" dxfId="23" priority="21" operator="containsText" text="Don't know">
      <formula>NOT(ISERROR(SEARCH("Don't know",D12)))</formula>
    </cfRule>
    <cfRule type="containsText" dxfId="22" priority="22" operator="containsText" text="Applicable">
      <formula>NOT(ISERROR(SEARCH("Applicable",D12)))</formula>
    </cfRule>
    <cfRule type="containsText" dxfId="21" priority="23" operator="containsText" text="No">
      <formula>NOT(ISERROR(SEARCH("No",D12)))</formula>
    </cfRule>
    <cfRule type="containsText" dxfId="20" priority="24" operator="containsText" text="Yes">
      <formula>NOT(ISERROR(SEARCH("Yes",D12)))</formula>
    </cfRule>
  </conditionalFormatting>
  <conditionalFormatting sqref="D14">
    <cfRule type="containsText" dxfId="19" priority="17" operator="containsText" text="Don't know">
      <formula>NOT(ISERROR(SEARCH("Don't know",D14)))</formula>
    </cfRule>
    <cfRule type="containsText" dxfId="18" priority="18" operator="containsText" text="Applicable">
      <formula>NOT(ISERROR(SEARCH("Applicable",D14)))</formula>
    </cfRule>
    <cfRule type="containsText" dxfId="17" priority="19" operator="containsText" text="No">
      <formula>NOT(ISERROR(SEARCH("No",D14)))</formula>
    </cfRule>
    <cfRule type="containsText" dxfId="16" priority="20" operator="containsText" text="Yes">
      <formula>NOT(ISERROR(SEARCH("Yes",D14)))</formula>
    </cfRule>
  </conditionalFormatting>
  <conditionalFormatting sqref="D15">
    <cfRule type="containsText" dxfId="15" priority="13" operator="containsText" text="Don't know">
      <formula>NOT(ISERROR(SEARCH("Don't know",D15)))</formula>
    </cfRule>
    <cfRule type="containsText" dxfId="14" priority="14" operator="containsText" text="Applicable">
      <formula>NOT(ISERROR(SEARCH("Applicable",D15)))</formula>
    </cfRule>
    <cfRule type="containsText" dxfId="13" priority="15" operator="containsText" text="No">
      <formula>NOT(ISERROR(SEARCH("No",D15)))</formula>
    </cfRule>
    <cfRule type="containsText" dxfId="12" priority="16" operator="containsText" text="Yes">
      <formula>NOT(ISERROR(SEARCH("Yes",D15)))</formula>
    </cfRule>
  </conditionalFormatting>
  <conditionalFormatting sqref="D16">
    <cfRule type="containsText" dxfId="11" priority="9" operator="containsText" text="Don't know">
      <formula>NOT(ISERROR(SEARCH("Don't know",D16)))</formula>
    </cfRule>
    <cfRule type="containsText" dxfId="10" priority="10" operator="containsText" text="Applicable">
      <formula>NOT(ISERROR(SEARCH("Applicable",D16)))</formula>
    </cfRule>
    <cfRule type="containsText" dxfId="9" priority="11" operator="containsText" text="No">
      <formula>NOT(ISERROR(SEARCH("No",D16)))</formula>
    </cfRule>
    <cfRule type="containsText" dxfId="8" priority="12" operator="containsText" text="Yes">
      <formula>NOT(ISERROR(SEARCH("Yes",D16)))</formula>
    </cfRule>
  </conditionalFormatting>
  <conditionalFormatting sqref="D17">
    <cfRule type="containsText" dxfId="7" priority="5" operator="containsText" text="Don't know">
      <formula>NOT(ISERROR(SEARCH("Don't know",D17)))</formula>
    </cfRule>
    <cfRule type="containsText" dxfId="6" priority="6" operator="containsText" text="Applicable">
      <formula>NOT(ISERROR(SEARCH("Applicable",D17)))</formula>
    </cfRule>
    <cfRule type="containsText" dxfId="5" priority="7" operator="containsText" text="No">
      <formula>NOT(ISERROR(SEARCH("No",D17)))</formula>
    </cfRule>
    <cfRule type="containsText" dxfId="4" priority="8" operator="containsText" text="Yes">
      <formula>NOT(ISERROR(SEARCH("Yes",D17)))</formula>
    </cfRule>
  </conditionalFormatting>
  <conditionalFormatting sqref="D18">
    <cfRule type="containsText" dxfId="3" priority="1" operator="containsText" text="Don't know">
      <formula>NOT(ISERROR(SEARCH("Don't know",D18)))</formula>
    </cfRule>
    <cfRule type="containsText" dxfId="2" priority="2" operator="containsText" text="Applicable">
      <formula>NOT(ISERROR(SEARCH("Applicable",D18)))</formula>
    </cfRule>
    <cfRule type="containsText" dxfId="1" priority="3" operator="containsText" text="No">
      <formula>NOT(ISERROR(SEARCH("No",D18)))</formula>
    </cfRule>
    <cfRule type="containsText" dxfId="0" priority="4" operator="containsText" text="Yes">
      <formula>NOT(ISERROR(SEARCH("Yes",D18)))</formula>
    </cfRule>
  </conditionalFormatting>
  <dataValidations count="2">
    <dataValidation type="list" allowBlank="1" showInputMessage="1" showErrorMessage="1" sqref="D14:D18 D6:D12">
      <formula1>$J$5:$J$9</formula1>
    </dataValidation>
    <dataValidation type="list" allowBlank="1" showInputMessage="1" showErrorMessage="1" sqref="D5">
      <formula1>$J$5:$J$9</formula1>
    </dataValidation>
  </dataValidations>
  <hyperlinks>
    <hyperlink ref="E7" r:id="rId1" display="To sign up to receive monthly sustainability campaigns email sustainability@yale.edu."/>
    <hyperlink ref="E11" r:id="rId2"/>
    <hyperlink ref="E5" r:id="rId3" display="Yale's lastest Sustainability Strategic Plan, released in 2013, clearly lays out the framework for all sustainability initatives across campus. "/>
    <hyperlink ref="E6" r:id="rId4" display="For more information on the program, please email sustainability@yale.edu. "/>
    <hyperlink ref="E6" r:id="rId5" display="For more information on the program see our webpage on the Sustainability Leaders. "/>
    <hyperlink ref="D1:D3" location="Energy!A1" display="Previous Page"/>
    <hyperlink ref="E1:E3" location="'Innovation Items'!A1" display="Next Page"/>
    <hyperlink ref="E5:I5" r:id="rId6" display="Yale's Sustainability Strategic Plan 2013-2016 clearly lays out the framework for all sustainability initiatives across campus. "/>
  </hyperlinks>
  <pageMargins left="0.7" right="0.7" top="0.75" bottom="0.75" header="0.3" footer="0.3"/>
  <pageSetup scale="65" orientation="landscape" horizontalDpi="4294967292" verticalDpi="4294967292" r:id="rId7"/>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J86"/>
  <sheetViews>
    <sheetView workbookViewId="0"/>
  </sheetViews>
  <sheetFormatPr defaultColWidth="8.88671875" defaultRowHeight="14.4"/>
  <cols>
    <col min="1" max="1" width="3.5546875" customWidth="1"/>
    <col min="3" max="3" width="2.6640625" customWidth="1"/>
    <col min="4" max="4" width="2.33203125" customWidth="1"/>
    <col min="9" max="10" width="26.44140625" customWidth="1"/>
    <col min="11" max="11" width="3.88671875" customWidth="1"/>
  </cols>
  <sheetData>
    <row r="1" spans="2:10" s="1" customFormat="1" ht="18.75" customHeight="1">
      <c r="I1" s="182" t="s">
        <v>139</v>
      </c>
      <c r="J1" s="179" t="s">
        <v>145</v>
      </c>
    </row>
    <row r="2" spans="2:10" s="1" customFormat="1" ht="18.75" customHeight="1">
      <c r="I2" s="183"/>
      <c r="J2" s="180"/>
    </row>
    <row r="3" spans="2:10" s="1" customFormat="1" ht="18.75" customHeight="1" thickBot="1">
      <c r="I3" s="184"/>
      <c r="J3" s="181"/>
    </row>
    <row r="4" spans="2:10" s="16" customFormat="1" ht="45" customHeight="1">
      <c r="B4" s="188" t="s">
        <v>34</v>
      </c>
      <c r="C4" s="189"/>
      <c r="D4" s="189"/>
      <c r="E4" s="189"/>
      <c r="F4" s="189"/>
      <c r="G4" s="189"/>
      <c r="H4" s="189"/>
      <c r="I4" s="189"/>
      <c r="J4" s="190"/>
    </row>
    <row r="5" spans="2:10" s="1" customFormat="1" ht="3" customHeight="1">
      <c r="B5" s="12"/>
      <c r="C5" s="13"/>
      <c r="D5" s="13"/>
      <c r="E5" s="13"/>
      <c r="F5" s="13"/>
      <c r="G5" s="13"/>
      <c r="H5" s="13"/>
      <c r="I5" s="13"/>
      <c r="J5" s="14"/>
    </row>
    <row r="6" spans="2:10" s="1" customFormat="1" ht="7.5" hidden="1" customHeight="1">
      <c r="B6" s="191"/>
      <c r="C6" s="192"/>
      <c r="D6" s="192"/>
      <c r="E6" s="192"/>
      <c r="F6" s="192"/>
      <c r="G6" s="192"/>
      <c r="H6" s="192"/>
      <c r="I6" s="192"/>
      <c r="J6" s="193"/>
    </row>
    <row r="7" spans="2:10" s="1" customFormat="1" hidden="1">
      <c r="B7" s="191"/>
      <c r="C7" s="192"/>
      <c r="D7" s="192"/>
      <c r="E7" s="192"/>
      <c r="F7" s="192"/>
      <c r="G7" s="192"/>
      <c r="H7" s="192"/>
      <c r="I7" s="192"/>
      <c r="J7" s="193"/>
    </row>
    <row r="8" spans="2:10" s="1" customFormat="1" hidden="1">
      <c r="B8" s="191"/>
      <c r="C8" s="192"/>
      <c r="D8" s="192"/>
      <c r="E8" s="192"/>
      <c r="F8" s="192"/>
      <c r="G8" s="192"/>
      <c r="H8" s="192"/>
      <c r="I8" s="192"/>
      <c r="J8" s="193"/>
    </row>
    <row r="9" spans="2:10" s="1" customFormat="1" ht="1.5" hidden="1" customHeight="1">
      <c r="B9" s="191"/>
      <c r="C9" s="192"/>
      <c r="D9" s="192"/>
      <c r="E9" s="192"/>
      <c r="F9" s="192"/>
      <c r="G9" s="192"/>
      <c r="H9" s="192"/>
      <c r="I9" s="192"/>
      <c r="J9" s="193"/>
    </row>
    <row r="10" spans="2:10" s="1" customFormat="1" ht="15" customHeight="1">
      <c r="B10" s="194" t="s">
        <v>110</v>
      </c>
      <c r="C10" s="93"/>
      <c r="D10" s="93"/>
      <c r="E10" s="93"/>
      <c r="F10" s="93"/>
      <c r="G10" s="93"/>
      <c r="H10" s="93"/>
      <c r="I10" s="93"/>
      <c r="J10" s="195"/>
    </row>
    <row r="11" spans="2:10" s="1" customFormat="1" ht="48.75" customHeight="1">
      <c r="B11" s="194"/>
      <c r="C11" s="93"/>
      <c r="D11" s="93"/>
      <c r="E11" s="93"/>
      <c r="F11" s="93"/>
      <c r="G11" s="93"/>
      <c r="H11" s="93"/>
      <c r="I11" s="93"/>
      <c r="J11" s="195"/>
    </row>
    <row r="12" spans="2:10" s="1" customFormat="1" hidden="1">
      <c r="B12" s="187"/>
      <c r="C12" s="187"/>
      <c r="D12" s="187"/>
      <c r="E12" s="187"/>
      <c r="F12" s="187"/>
      <c r="G12" s="187"/>
      <c r="H12" s="187"/>
      <c r="I12" s="187"/>
      <c r="J12" s="187"/>
    </row>
    <row r="13" spans="2:10" s="1" customFormat="1" ht="3" customHeight="1" thickBot="1"/>
    <row r="14" spans="2:10" s="6" customFormat="1" ht="26.1" customHeight="1" thickBot="1">
      <c r="B14" s="196" t="s">
        <v>72</v>
      </c>
      <c r="C14" s="197"/>
      <c r="D14" s="198"/>
      <c r="E14" s="185"/>
      <c r="F14" s="185"/>
      <c r="G14" s="185"/>
      <c r="H14" s="185"/>
      <c r="I14" s="185"/>
      <c r="J14" s="186"/>
    </row>
    <row r="15" spans="2:10" s="9" customFormat="1" ht="99.9" customHeight="1" thickBot="1">
      <c r="B15" s="196" t="s">
        <v>73</v>
      </c>
      <c r="C15" s="197"/>
      <c r="D15" s="198"/>
      <c r="E15" s="199"/>
      <c r="F15" s="200"/>
      <c r="G15" s="200"/>
      <c r="H15" s="200"/>
      <c r="I15" s="200"/>
      <c r="J15" s="201"/>
    </row>
    <row r="16" spans="2:10" s="1" customFormat="1" ht="3" customHeight="1" thickBot="1"/>
    <row r="17" spans="2:10" s="6" customFormat="1" ht="26.1" customHeight="1" thickBot="1">
      <c r="B17" s="196" t="s">
        <v>72</v>
      </c>
      <c r="C17" s="197"/>
      <c r="D17" s="198"/>
      <c r="E17" s="185"/>
      <c r="F17" s="185"/>
      <c r="G17" s="185"/>
      <c r="H17" s="185"/>
      <c r="I17" s="185"/>
      <c r="J17" s="186"/>
    </row>
    <row r="18" spans="2:10" s="9" customFormat="1" ht="99.9" customHeight="1" thickBot="1">
      <c r="B18" s="196" t="s">
        <v>73</v>
      </c>
      <c r="C18" s="197"/>
      <c r="D18" s="198"/>
      <c r="E18" s="200"/>
      <c r="F18" s="200"/>
      <c r="G18" s="200"/>
      <c r="H18" s="200"/>
      <c r="I18" s="200"/>
      <c r="J18" s="201"/>
    </row>
    <row r="19" spans="2:10" s="1" customFormat="1" ht="3" customHeight="1" thickBot="1"/>
    <row r="20" spans="2:10" s="6" customFormat="1" ht="26.1" customHeight="1" thickBot="1">
      <c r="B20" s="196" t="s">
        <v>72</v>
      </c>
      <c r="C20" s="197"/>
      <c r="D20" s="198"/>
      <c r="E20" s="202"/>
      <c r="F20" s="202"/>
      <c r="G20" s="202"/>
      <c r="H20" s="202"/>
      <c r="I20" s="202"/>
      <c r="J20" s="203"/>
    </row>
    <row r="21" spans="2:10" s="9" customFormat="1" ht="99.9" customHeight="1" thickBot="1">
      <c r="B21" s="196" t="s">
        <v>73</v>
      </c>
      <c r="C21" s="197"/>
      <c r="D21" s="198"/>
      <c r="E21" s="204"/>
      <c r="F21" s="204"/>
      <c r="G21" s="204"/>
      <c r="H21" s="204"/>
      <c r="I21" s="204"/>
      <c r="J21" s="205"/>
    </row>
    <row r="22" spans="2:10" s="1" customFormat="1"/>
    <row r="23" spans="2:10" s="1" customFormat="1" ht="15" customHeight="1"/>
    <row r="24" spans="2:10" s="1" customFormat="1" ht="15.75" customHeight="1"/>
    <row r="25" spans="2:10" s="1" customFormat="1" ht="15.75" customHeight="1"/>
    <row r="26" spans="2:10" s="1" customFormat="1"/>
    <row r="27" spans="2:10" s="1" customFormat="1"/>
    <row r="28" spans="2:10" s="1" customFormat="1"/>
    <row r="29" spans="2:10" s="1" customFormat="1"/>
    <row r="30" spans="2:10" s="1" customFormat="1"/>
    <row r="31" spans="2:10" s="1" customFormat="1"/>
    <row r="32" spans="2:10"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sheetData>
  <mergeCells count="18">
    <mergeCell ref="B18:D18"/>
    <mergeCell ref="E18:J18"/>
    <mergeCell ref="B20:D20"/>
    <mergeCell ref="E20:J20"/>
    <mergeCell ref="B21:D21"/>
    <mergeCell ref="E21:J21"/>
    <mergeCell ref="J1:J3"/>
    <mergeCell ref="I1:I3"/>
    <mergeCell ref="E17:J17"/>
    <mergeCell ref="B12:J12"/>
    <mergeCell ref="B4:J4"/>
    <mergeCell ref="B6:J9"/>
    <mergeCell ref="B10:J11"/>
    <mergeCell ref="B14:D14"/>
    <mergeCell ref="E14:J14"/>
    <mergeCell ref="B15:D15"/>
    <mergeCell ref="E15:J15"/>
    <mergeCell ref="B17:D17"/>
  </mergeCells>
  <hyperlinks>
    <hyperlink ref="J1:J3" location="'Total Points Earned'!A1" display="See Your Results"/>
    <hyperlink ref="I1:I3" location="Leadership!A1" display="Previous Page"/>
  </hyperlinks>
  <pageMargins left="0.7" right="0.7" top="0.75" bottom="0.75" header="0.3" footer="0.3"/>
  <pageSetup scale="82"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J90"/>
  <sheetViews>
    <sheetView workbookViewId="0"/>
  </sheetViews>
  <sheetFormatPr defaultColWidth="8.88671875" defaultRowHeight="14.4"/>
  <cols>
    <col min="1" max="1" width="2.88671875" customWidth="1"/>
    <col min="2" max="5" width="12.6640625" customWidth="1"/>
    <col min="6" max="6" width="2.88671875" customWidth="1"/>
    <col min="7" max="7" width="12.6640625" style="28" customWidth="1"/>
    <col min="8" max="10" width="12.6640625" customWidth="1"/>
  </cols>
  <sheetData>
    <row r="1" spans="2:10" s="1" customFormat="1" ht="15" customHeight="1" thickBot="1">
      <c r="G1" s="17"/>
    </row>
    <row r="2" spans="2:10" s="1" customFormat="1" ht="19.5" customHeight="1" thickTop="1">
      <c r="B2" s="208" t="s">
        <v>37</v>
      </c>
      <c r="C2" s="209"/>
      <c r="D2" s="212" t="s">
        <v>38</v>
      </c>
      <c r="E2" s="213"/>
      <c r="G2" s="216" t="s">
        <v>128</v>
      </c>
      <c r="H2" s="217"/>
      <c r="I2" s="207" t="s">
        <v>129</v>
      </c>
      <c r="J2" s="207"/>
    </row>
    <row r="3" spans="2:10" s="1" customFormat="1" ht="15" customHeight="1">
      <c r="B3" s="210"/>
      <c r="C3" s="211"/>
      <c r="D3" s="214"/>
      <c r="E3" s="215"/>
      <c r="G3" s="218" t="s">
        <v>142</v>
      </c>
      <c r="H3" s="218"/>
      <c r="I3" s="207" t="s">
        <v>130</v>
      </c>
      <c r="J3" s="207"/>
    </row>
    <row r="4" spans="2:10" s="1" customFormat="1" ht="15" customHeight="1">
      <c r="B4" s="210"/>
      <c r="C4" s="211"/>
      <c r="D4" s="214"/>
      <c r="E4" s="215"/>
      <c r="G4" s="218"/>
      <c r="H4" s="218"/>
      <c r="I4" s="207"/>
      <c r="J4" s="207"/>
    </row>
    <row r="5" spans="2:10" s="1" customFormat="1" ht="15" customHeight="1">
      <c r="B5" s="210"/>
      <c r="C5" s="211"/>
      <c r="D5" s="214"/>
      <c r="E5" s="215"/>
      <c r="G5" s="219" t="s">
        <v>143</v>
      </c>
      <c r="H5" s="219"/>
      <c r="I5" s="220" t="s">
        <v>131</v>
      </c>
      <c r="J5" s="220"/>
    </row>
    <row r="6" spans="2:10" s="1" customFormat="1" ht="15" customHeight="1">
      <c r="B6" s="210"/>
      <c r="C6" s="211"/>
      <c r="D6" s="214"/>
      <c r="E6" s="215"/>
      <c r="G6" s="219"/>
      <c r="H6" s="219"/>
      <c r="I6" s="220"/>
      <c r="J6" s="220"/>
    </row>
    <row r="7" spans="2:10" s="1" customFormat="1" ht="15" customHeight="1">
      <c r="B7" s="210"/>
      <c r="C7" s="211"/>
      <c r="D7" s="214"/>
      <c r="E7" s="215"/>
      <c r="G7" s="206" t="s">
        <v>144</v>
      </c>
      <c r="H7" s="206"/>
      <c r="I7" s="207" t="s">
        <v>132</v>
      </c>
      <c r="J7" s="207"/>
    </row>
    <row r="8" spans="2:10" s="1" customFormat="1" ht="15" customHeight="1">
      <c r="B8" s="210"/>
      <c r="C8" s="211"/>
      <c r="D8" s="214"/>
      <c r="E8" s="215"/>
      <c r="G8" s="206"/>
      <c r="H8" s="206"/>
      <c r="I8" s="207"/>
      <c r="J8" s="207"/>
    </row>
    <row r="9" spans="2:10" s="1" customFormat="1" ht="15" customHeight="1">
      <c r="B9" s="230" t="s">
        <v>152</v>
      </c>
      <c r="C9" s="231"/>
      <c r="D9" s="232">
        <f>SUM(Leadership!D21+'Food &amp; Well-being'!D20+'Materials Management'!D20+'Natural &amp; Built Environment'!D18+Energy!D20)</f>
        <v>0</v>
      </c>
      <c r="E9" s="233"/>
      <c r="G9" s="228" t="s">
        <v>65</v>
      </c>
      <c r="H9" s="228"/>
      <c r="I9" s="220" t="s">
        <v>133</v>
      </c>
      <c r="J9" s="220"/>
    </row>
    <row r="10" spans="2:10" s="1" customFormat="1" ht="15" customHeight="1">
      <c r="B10" s="230"/>
      <c r="C10" s="231"/>
      <c r="D10" s="232"/>
      <c r="E10" s="233"/>
      <c r="G10" s="228"/>
      <c r="H10" s="228"/>
      <c r="I10" s="220"/>
      <c r="J10" s="220"/>
    </row>
    <row r="11" spans="2:10" s="1" customFormat="1" ht="15" customHeight="1" thickBot="1">
      <c r="B11" s="230"/>
      <c r="C11" s="231"/>
      <c r="D11" s="232"/>
      <c r="E11" s="233"/>
      <c r="G11" s="17"/>
    </row>
    <row r="12" spans="2:10" s="1" customFormat="1" ht="18.75" customHeight="1" thickTop="1">
      <c r="B12" s="230"/>
      <c r="C12" s="231"/>
      <c r="D12" s="232"/>
      <c r="E12" s="233"/>
      <c r="G12" s="242" t="s">
        <v>137</v>
      </c>
      <c r="H12" s="243"/>
      <c r="I12" s="243"/>
      <c r="J12" s="244"/>
    </row>
    <row r="13" spans="2:10" s="1" customFormat="1" ht="15" customHeight="1">
      <c r="B13" s="234" t="s">
        <v>155</v>
      </c>
      <c r="C13" s="235"/>
      <c r="D13" s="238">
        <f>SUM(Leadership!D22+'Food &amp; Well-being'!D21+'Materials Management'!D21+'Natural &amp; Built Environment'!D19+Energy!D21)+D9</f>
        <v>0</v>
      </c>
      <c r="E13" s="239"/>
      <c r="G13" s="245"/>
      <c r="H13" s="246"/>
      <c r="I13" s="246"/>
      <c r="J13" s="247"/>
    </row>
    <row r="14" spans="2:10" s="1" customFormat="1" ht="15" customHeight="1">
      <c r="B14" s="234"/>
      <c r="C14" s="235"/>
      <c r="D14" s="238"/>
      <c r="E14" s="239"/>
      <c r="G14" s="245"/>
      <c r="H14" s="246"/>
      <c r="I14" s="246"/>
      <c r="J14" s="247"/>
    </row>
    <row r="15" spans="2:10" s="1" customFormat="1" ht="15" customHeight="1" thickBot="1">
      <c r="B15" s="236"/>
      <c r="C15" s="237"/>
      <c r="D15" s="240"/>
      <c r="E15" s="241"/>
      <c r="G15" s="248"/>
      <c r="H15" s="249"/>
      <c r="I15" s="249"/>
      <c r="J15" s="250"/>
    </row>
    <row r="16" spans="2:10" s="1" customFormat="1" hidden="1">
      <c r="G16" s="17"/>
    </row>
    <row r="17" spans="2:7" s="1" customFormat="1" hidden="1">
      <c r="G17" s="17"/>
    </row>
    <row r="18" spans="2:7" s="1" customFormat="1" hidden="1">
      <c r="B18" s="227" t="s">
        <v>66</v>
      </c>
      <c r="C18" s="227"/>
      <c r="D18" s="227" t="s">
        <v>65</v>
      </c>
      <c r="E18" s="227"/>
      <c r="G18" s="17" t="s">
        <v>65</v>
      </c>
    </row>
    <row r="19" spans="2:7" s="1" customFormat="1" hidden="1">
      <c r="B19" s="227"/>
      <c r="C19" s="227"/>
      <c r="D19" s="227"/>
      <c r="E19" s="227"/>
      <c r="G19" s="17" t="s">
        <v>67</v>
      </c>
    </row>
    <row r="20" spans="2:7" s="1" customFormat="1" hidden="1">
      <c r="B20" s="227"/>
      <c r="C20" s="227"/>
      <c r="D20" s="227"/>
      <c r="E20" s="227"/>
      <c r="G20" s="17" t="s">
        <v>68</v>
      </c>
    </row>
    <row r="21" spans="2:7" s="1" customFormat="1" hidden="1">
      <c r="B21" s="227"/>
      <c r="C21" s="227"/>
      <c r="D21" s="227"/>
      <c r="E21" s="227"/>
      <c r="G21" s="17" t="s">
        <v>69</v>
      </c>
    </row>
    <row r="22" spans="2:7" s="1" customFormat="1" hidden="1">
      <c r="B22" s="227"/>
      <c r="C22" s="227"/>
      <c r="D22" s="227"/>
      <c r="E22" s="227"/>
      <c r="G22" s="17"/>
    </row>
    <row r="23" spans="2:7" s="1" customFormat="1" hidden="1">
      <c r="B23" s="227"/>
      <c r="C23" s="227"/>
      <c r="D23" s="227"/>
      <c r="E23" s="227"/>
      <c r="G23" s="17"/>
    </row>
    <row r="24" spans="2:7" s="1" customFormat="1" hidden="1">
      <c r="B24" s="227"/>
      <c r="C24" s="227"/>
      <c r="D24" s="227"/>
      <c r="E24" s="227"/>
      <c r="G24" s="17"/>
    </row>
    <row r="25" spans="2:7" s="1" customFormat="1" ht="15" customHeight="1" thickTop="1">
      <c r="B25" s="229" t="s">
        <v>153</v>
      </c>
      <c r="C25" s="229"/>
      <c r="D25" s="229"/>
      <c r="E25" s="229"/>
      <c r="G25" s="17"/>
    </row>
    <row r="26" spans="2:7" s="1" customFormat="1">
      <c r="B26" s="229"/>
      <c r="C26" s="229"/>
      <c r="D26" s="229"/>
      <c r="E26" s="229"/>
      <c r="G26" s="17"/>
    </row>
    <row r="27" spans="2:7" s="1" customFormat="1">
      <c r="B27" s="229"/>
      <c r="C27" s="229"/>
      <c r="D27" s="229"/>
      <c r="E27" s="229"/>
      <c r="G27" s="17"/>
    </row>
    <row r="28" spans="2:7" s="1" customFormat="1" ht="15" customHeight="1" thickBot="1">
      <c r="B28" s="69"/>
      <c r="C28" s="69"/>
      <c r="D28" s="69"/>
      <c r="E28" s="69"/>
      <c r="G28" s="17"/>
    </row>
    <row r="29" spans="2:7" s="1" customFormat="1" ht="15" customHeight="1">
      <c r="E29" s="221" t="s">
        <v>139</v>
      </c>
      <c r="F29" s="222"/>
      <c r="G29" s="223"/>
    </row>
    <row r="30" spans="2:7" s="1" customFormat="1" ht="15.75" customHeight="1" thickBot="1">
      <c r="E30" s="224"/>
      <c r="F30" s="225"/>
      <c r="G30" s="226"/>
    </row>
    <row r="31" spans="2:7" s="1" customFormat="1">
      <c r="G31" s="17"/>
    </row>
    <row r="32" spans="2:7" s="1" customFormat="1">
      <c r="G32" s="17"/>
    </row>
    <row r="33" spans="7:7" s="1" customFormat="1">
      <c r="G33" s="17"/>
    </row>
    <row r="34" spans="7:7" s="1" customFormat="1">
      <c r="G34" s="17"/>
    </row>
    <row r="35" spans="7:7" s="1" customFormat="1">
      <c r="G35" s="17"/>
    </row>
    <row r="36" spans="7:7" s="1" customFormat="1">
      <c r="G36" s="17"/>
    </row>
    <row r="37" spans="7:7" s="1" customFormat="1">
      <c r="G37" s="17"/>
    </row>
    <row r="38" spans="7:7" s="1" customFormat="1">
      <c r="G38" s="17"/>
    </row>
    <row r="39" spans="7:7" s="1" customFormat="1">
      <c r="G39" s="17"/>
    </row>
    <row r="40" spans="7:7" s="1" customFormat="1">
      <c r="G40" s="17"/>
    </row>
    <row r="41" spans="7:7" s="1" customFormat="1">
      <c r="G41" s="17"/>
    </row>
    <row r="42" spans="7:7" s="1" customFormat="1">
      <c r="G42" s="17"/>
    </row>
    <row r="43" spans="7:7" s="1" customFormat="1">
      <c r="G43" s="17"/>
    </row>
    <row r="44" spans="7:7" s="1" customFormat="1">
      <c r="G44" s="17"/>
    </row>
    <row r="45" spans="7:7" s="1" customFormat="1">
      <c r="G45" s="17"/>
    </row>
    <row r="46" spans="7:7" s="1" customFormat="1">
      <c r="G46" s="17"/>
    </row>
    <row r="47" spans="7:7" s="1" customFormat="1">
      <c r="G47" s="17"/>
    </row>
    <row r="48" spans="7:7" s="1" customFormat="1">
      <c r="G48" s="17"/>
    </row>
    <row r="49" spans="7:7" s="1" customFormat="1">
      <c r="G49" s="17"/>
    </row>
    <row r="50" spans="7:7" s="1" customFormat="1">
      <c r="G50" s="17"/>
    </row>
    <row r="51" spans="7:7" s="1" customFormat="1">
      <c r="G51" s="17"/>
    </row>
    <row r="52" spans="7:7" s="1" customFormat="1">
      <c r="G52" s="17"/>
    </row>
    <row r="53" spans="7:7" s="1" customFormat="1">
      <c r="G53" s="17"/>
    </row>
    <row r="54" spans="7:7" s="1" customFormat="1">
      <c r="G54" s="17"/>
    </row>
    <row r="55" spans="7:7" s="1" customFormat="1">
      <c r="G55" s="17"/>
    </row>
    <row r="56" spans="7:7" s="1" customFormat="1">
      <c r="G56" s="17"/>
    </row>
    <row r="57" spans="7:7" s="1" customFormat="1">
      <c r="G57" s="17"/>
    </row>
    <row r="58" spans="7:7" s="1" customFormat="1">
      <c r="G58" s="17"/>
    </row>
    <row r="59" spans="7:7" s="1" customFormat="1">
      <c r="G59" s="17"/>
    </row>
    <row r="60" spans="7:7" s="1" customFormat="1">
      <c r="G60" s="17"/>
    </row>
    <row r="61" spans="7:7" s="1" customFormat="1">
      <c r="G61" s="17"/>
    </row>
    <row r="62" spans="7:7" s="1" customFormat="1">
      <c r="G62" s="17"/>
    </row>
    <row r="63" spans="7:7" s="1" customFormat="1">
      <c r="G63" s="17"/>
    </row>
    <row r="64" spans="7:7" s="1" customFormat="1">
      <c r="G64" s="17"/>
    </row>
    <row r="65" spans="7:7" s="1" customFormat="1">
      <c r="G65" s="17"/>
    </row>
    <row r="66" spans="7:7" s="1" customFormat="1">
      <c r="G66" s="17"/>
    </row>
    <row r="67" spans="7:7" s="1" customFormat="1">
      <c r="G67" s="17"/>
    </row>
    <row r="68" spans="7:7" s="1" customFormat="1">
      <c r="G68" s="17"/>
    </row>
    <row r="69" spans="7:7" s="1" customFormat="1">
      <c r="G69" s="17"/>
    </row>
    <row r="70" spans="7:7" s="1" customFormat="1">
      <c r="G70" s="17"/>
    </row>
    <row r="71" spans="7:7" s="1" customFormat="1">
      <c r="G71" s="17"/>
    </row>
    <row r="72" spans="7:7" s="1" customFormat="1">
      <c r="G72" s="17"/>
    </row>
    <row r="73" spans="7:7" s="1" customFormat="1">
      <c r="G73" s="17"/>
    </row>
    <row r="74" spans="7:7" s="1" customFormat="1">
      <c r="G74" s="17"/>
    </row>
    <row r="75" spans="7:7" s="1" customFormat="1">
      <c r="G75" s="17"/>
    </row>
    <row r="76" spans="7:7" s="1" customFormat="1">
      <c r="G76" s="17"/>
    </row>
    <row r="77" spans="7:7" s="1" customFormat="1">
      <c r="G77" s="17"/>
    </row>
    <row r="78" spans="7:7" s="1" customFormat="1">
      <c r="G78" s="17"/>
    </row>
    <row r="79" spans="7:7" s="1" customFormat="1">
      <c r="G79" s="17"/>
    </row>
    <row r="80" spans="7:7" s="1" customFormat="1">
      <c r="G80" s="17"/>
    </row>
    <row r="81" spans="7:7" s="1" customFormat="1">
      <c r="G81" s="17"/>
    </row>
    <row r="82" spans="7:7" s="1" customFormat="1">
      <c r="G82" s="17"/>
    </row>
    <row r="83" spans="7:7" s="1" customFormat="1">
      <c r="G83" s="17"/>
    </row>
    <row r="84" spans="7:7" s="1" customFormat="1">
      <c r="G84" s="17"/>
    </row>
    <row r="85" spans="7:7" s="1" customFormat="1">
      <c r="G85" s="17"/>
    </row>
    <row r="86" spans="7:7" s="1" customFormat="1">
      <c r="G86" s="17"/>
    </row>
    <row r="87" spans="7:7" s="1" customFormat="1">
      <c r="G87" s="17"/>
    </row>
    <row r="88" spans="7:7" s="1" customFormat="1">
      <c r="G88" s="17"/>
    </row>
    <row r="89" spans="7:7" s="1" customFormat="1">
      <c r="G89" s="17"/>
    </row>
    <row r="90" spans="7:7" s="1" customFormat="1">
      <c r="G90" s="17"/>
    </row>
  </sheetData>
  <mergeCells count="21">
    <mergeCell ref="E29:G30"/>
    <mergeCell ref="B18:C24"/>
    <mergeCell ref="D18:E24"/>
    <mergeCell ref="G9:H10"/>
    <mergeCell ref="I9:J10"/>
    <mergeCell ref="B25:E27"/>
    <mergeCell ref="B9:C12"/>
    <mergeCell ref="D9:E12"/>
    <mergeCell ref="B13:C15"/>
    <mergeCell ref="D13:E15"/>
    <mergeCell ref="G12:J15"/>
    <mergeCell ref="G7:H8"/>
    <mergeCell ref="I7:J8"/>
    <mergeCell ref="B2:C8"/>
    <mergeCell ref="D2:E8"/>
    <mergeCell ref="G2:H2"/>
    <mergeCell ref="I2:J2"/>
    <mergeCell ref="G3:H4"/>
    <mergeCell ref="I3:J4"/>
    <mergeCell ref="G5:H6"/>
    <mergeCell ref="I5:J6"/>
  </mergeCells>
  <hyperlinks>
    <hyperlink ref="G12:J15" r:id="rId1" display="Congratulations! Save a copy of this spreadsheet and email to greencertifications@yale.edu."/>
    <hyperlink ref="E29:G30" location="'Innovation Items'!A1" display="Previous Page"/>
  </hyperlinks>
  <pageMargins left="0.7" right="0.7" top="0.75" bottom="0.75" header="0.3" footer="0.3"/>
  <pageSetup orientation="portrait"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User Information</vt:lpstr>
      <vt:lpstr>Food &amp; Well-being</vt:lpstr>
      <vt:lpstr>Materials Management</vt:lpstr>
      <vt:lpstr>Natural &amp; Built Environment</vt:lpstr>
      <vt:lpstr>Energy</vt:lpstr>
      <vt:lpstr>Leadership</vt:lpstr>
      <vt:lpstr>Innovation Items</vt:lpstr>
      <vt:lpstr>Total Points Earned</vt:lpstr>
      <vt:lpstr>Energy!Print_Area</vt:lpstr>
      <vt:lpstr>'Food &amp; Well-being'!Print_Area</vt:lpstr>
      <vt:lpstr>'Innovation Items'!Print_Area</vt:lpstr>
      <vt:lpstr>Leadership!Print_Area</vt:lpstr>
      <vt:lpstr>'Materials Management'!Print_Area</vt:lpstr>
      <vt:lpstr>'Natural &amp; Built Environment'!Print_Area</vt:lpstr>
    </vt:vector>
  </TitlesOfParts>
  <Company>Yale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Hagemann, Katherine</dc:creator>
  <cp:lastModifiedBy>Compton, Sarah Jane</cp:lastModifiedBy>
  <cp:lastPrinted>2014-01-09T21:23:53Z</cp:lastPrinted>
  <dcterms:created xsi:type="dcterms:W3CDTF">2013-11-22T13:32:21Z</dcterms:created>
  <dcterms:modified xsi:type="dcterms:W3CDTF">2017-02-17T17:09:02Z</dcterms:modified>
</cp:coreProperties>
</file>